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<sst xmlns="http://schemas.openxmlformats.org/spreadsheetml/2006/main" count="406" uniqueCount="182">
  <si>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</si>
  <si>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</si>
  <si>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</si>
  <si>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</si>
  <si>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</si>
  <si>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</si>
  <si>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</si>
  <si>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</si>
  <si>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</si>
  <si>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</si>
  <si>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</si>
  <si>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</si>
  <si>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</si>
  <si>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</si>
  <si>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</si>
  <si>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</si>
  <si>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</si>
  <si>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</si>
  <si>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</si>
  <si>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</si>
  <si>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</si>
  <si>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</si>
  <si>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</si>
  <si>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</si>
  <si>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</si>
  <si>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</si>
  <si>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</si>
  <si>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</si>
  <si>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</si>
  <si>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</si>
  <si>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</si>
  <si>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</si>
  <si>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</si>
  <si>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</si>
  <si>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</si>
  <si>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</si>
  <si>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</si>
  <si>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</si>
  <si>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</si>
  <si>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</si>
  <si>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</si>
  <si>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</si>
  <si>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</si>
  <si>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</si>
  <si>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</si>
  <si>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</si>
  <si>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</si>
  <si>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</si>
  <si>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</si>
  <si>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</si>
  <si>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</si>
  <si>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</si>
  <si>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</si>
  <si>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</si>
  <si>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</si>
  <si>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</si>
  <si>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</si>
  <si>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</si>
  <si>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</si>
  <si>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</si>
  <si>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</si>
  <si>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</si>
  <si>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</si>
  <si>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</si>
  <si>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</si>
  <si>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</si>
  <si>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</si>
  <si>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</si>
  <si>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</si>
  <si>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</si>
  <si>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</si>
  <si>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</si>
  <si>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</si>
  <si>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</si>
  <si>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</si>
  <si>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</si>
  <si>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</si>
  <si>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</si>
  <si>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</si>
  <si>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</si>
  <si>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</si>
  <si>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</si>
  <si>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</si>
  <si>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</si>
  <si>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</si>
  <si>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</si>
  <si>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</si>
  <si>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</si>
  <si>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</si>
  <si>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</si>
  <si>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</si>
  <si>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</si>
  <si>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</si>
  <si>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</si>
  <si>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</si>
  <si>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</si>
  <si>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</si>
  <si>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</si>
  <si>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</si>
  <si>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</si>
  <si>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</si>
  <si>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</si>
  <si>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</si>
  <si>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</si>
  <si>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</si>
  <si>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</si>
  <si>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</si>
  <si>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</si>
  <si>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</si>
  <si>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</si>
  <si>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</si>
  <si>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</si>
  <si>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</si>
  <si>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</si>
  <si>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</si>
  <si>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</si>
  <si>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</si>
  <si>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</si>
  <si>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</si>
  <si>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</si>
  <si>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</si>
  <si>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</si>
  <si>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</si>
  <si>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</si>
  <si>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</si>
  <si>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</si>
  <si>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</si>
  <si>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</si>
  <si>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</si>
  <si>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</si>
  <si>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</si>
  <si>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</si>
  <si>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</si>
  <si>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</si>
  <si>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</si>
  <si>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</si>
  <si>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</si>
  <si>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</si>
  <si>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</si>
  <si>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</si>
  <si>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</si>
  <si>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</si>
  <si>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</si>
  <si>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</si>
  <si>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</si>
  <si>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</si>
  <si>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</si>
  <si>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</si>
  <si>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</si>
  <si>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</si>
  <si>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</si>
  <si>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</si>
  <si>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</si>
  <si>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</si>
  <si>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</si>
  <si>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</si>
  <si>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</si>
  <si>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</si>
  <si>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</si>
  <si>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</si>
  <si>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</si>
  <si>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</si>
  <si>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</si>
  <si>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</si>
  <si>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</si>
  <si>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</si>
  <si>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</si>
  <si>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</si>
  <si>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</si>
  <si>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</si>
  <si>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</si>
  <si>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</si>
  <si>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</si>
  <si>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</si>
  <si>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</si>
  <si>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</si>
  <si>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</si>
  <si>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</si>
  <si>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</si>
  <si>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</si>
  <si>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</si>
  <si>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1 - ASA SUL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</si>
</sst>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5" formatCode="&quot;R$&quot;#,##0.00"/>
    <numFmt numFmtId="166" formatCode="0.0%"/>
    <numFmt numFmtId="167" formatCode="_-* #,##0.000_-;\-* #,##0.0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5" fillId="0" borderId="0" xfId="1" applyNumberFormat="1" applyFont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3" fontId="0" fillId="3" borderId="2" xfId="1" applyFont="1" applyFill="1" applyBorder="1"/>
    <xf numFmtId="0" fontId="0" fillId="3" borderId="4" xfId="0" applyFill="1" applyBorder="1"/>
    <xf numFmtId="0" fontId="2" fillId="3" borderId="5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3" borderId="1" xfId="0" applyFill="1" applyBorder="1"/>
    <xf numFmtId="0" fontId="6" fillId="0" borderId="1" xfId="0" applyFont="1" applyBorder="1" applyAlignment="1">
      <alignment vertical="center" wrapText="1"/>
    </xf>
    <xf numFmtId="43" fontId="0" fillId="0" borderId="0" xfId="1" applyFont="1"/>
    <xf numFmtId="0" fontId="2" fillId="0" borderId="1" xfId="0" applyFont="1" applyBorder="1"/>
    <xf numFmtId="43" fontId="0" fillId="0" borderId="1" xfId="1" applyFont="1" applyBorder="1" applyAlignment="1">
      <alignment horizontal="center"/>
    </xf>
    <xf numFmtId="10" fontId="0" fillId="0" borderId="0" xfId="2" applyNumberFormat="1" applyFont="1"/>
    <xf numFmtId="10" fontId="0" fillId="0" borderId="1" xfId="2" applyNumberFormat="1" applyFont="1" applyBorder="1"/>
    <xf numFmtId="43" fontId="0" fillId="0" borderId="1" xfId="1" applyFont="1" applyBorder="1"/>
    <xf numFmtId="43" fontId="0" fillId="0" borderId="4" xfId="1" applyFont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3" fontId="0" fillId="0" borderId="1" xfId="1" applyFont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167" fontId="0" fillId="0" borderId="4" xfId="1" applyNumberFormat="1" applyFont="1" applyBorder="1" applyAlignment="1">
      <alignment vertical="center"/>
    </xf>
    <xf numFmtId="167" fontId="2" fillId="3" borderId="4" xfId="1" applyNumberFormat="1" applyFont="1" applyFill="1" applyBorder="1" applyAlignment="1">
      <alignment horizontal="center" vertical="center"/>
    </xf>
    <xf numFmtId="9" fontId="0" fillId="0" borderId="1" xfId="2" applyFont="1" applyBorder="1"/>
    <xf numFmtId="166" fontId="0" fillId="0" borderId="1" xfId="2" applyNumberFormat="1" applyFont="1" applyBorder="1"/>
    <xf numFmtId="43" fontId="0" fillId="0" borderId="1" xfId="1" applyNumberFormat="1" applyFont="1" applyBorder="1"/>
    <xf numFmtId="43" fontId="0" fillId="0" borderId="0" xfId="1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3" borderId="1" xfId="0" applyFill="1" applyBorder="1" applyAlignment="1"/>
    <xf numFmtId="10" fontId="0" fillId="3" borderId="1" xfId="2" applyNumberFormat="1" applyFont="1" applyFill="1" applyBorder="1"/>
    <xf numFmtId="43" fontId="0" fillId="3" borderId="1" xfId="1" applyFont="1" applyFill="1" applyBorder="1"/>
    <xf numFmtId="166" fontId="0" fillId="3" borderId="1" xfId="2" applyNumberFormat="1" applyFont="1" applyFill="1" applyBorder="1"/>
    <xf numFmtId="9" fontId="0" fillId="3" borderId="1" xfId="2" applyFont="1" applyFill="1" applyBorder="1"/>
    <xf numFmtId="10" fontId="2" fillId="3" borderId="1" xfId="2" applyNumberFormat="1" applyFont="1" applyFill="1" applyBorder="1"/>
    <xf numFmtId="43" fontId="2" fillId="3" borderId="1" xfId="1" applyFont="1" applyFill="1" applyBorder="1"/>
    <xf numFmtId="0" fontId="0" fillId="3" borderId="1" xfId="0" applyFill="1" applyBorder="1"/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167" fontId="0" fillId="0" borderId="1" xfId="1" applyNumberFormat="1" applyFont="1" applyBorder="1" applyAlignment="1">
      <alignment vertical="center"/>
    </xf>
    <xf numFmtId="166" fontId="0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1" xfId="0" applyNumberFormat="1" applyBorder="1"/>
    <xf numFmtId="0" fontId="2" fillId="3" borderId="1" xfId="0" applyFont="1" applyFill="1" applyBorder="1"/>
    <xf numFmtId="9" fontId="2" fillId="3" borderId="1" xfId="2" applyFont="1" applyFill="1" applyBorder="1"/>
    <xf numFmtId="165" fontId="2" fillId="3" borderId="1" xfId="1" applyNumberFormat="1" applyFont="1" applyFill="1" applyBorder="1"/>
    <xf numFmtId="165" fontId="2" fillId="3" borderId="1" xfId="0" applyNumberFormat="1" applyFont="1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43" fontId="0" fillId="0" borderId="11" xfId="1" applyFont="1" applyBorder="1"/>
    <xf numFmtId="10" fontId="2" fillId="0" borderId="1" xfId="2" applyNumberFormat="1" applyFont="1" applyBorder="1"/>
    <xf numFmtId="0" fontId="0" fillId="0" borderId="1" xfId="0" applyFill="1" applyBorder="1"/>
    <xf numFmtId="43" fontId="2" fillId="0" borderId="0" xfId="1" applyFont="1"/>
    <xf numFmtId="0" fontId="8" fillId="0" borderId="0" xfId="0" applyFont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166" fontId="0" fillId="2" borderId="1" xfId="2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Porcentagem" xfId="2" builtinId="5"/>
    <cellStyle name="Separador de milhares" xfId="1" builtinId="3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106001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70598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51252</xdr:rowOff>
    </xdr:to>
    <xdr:pic>
      <xdr:nvPicPr>
        <xdr:cNvPr id="4" name="Imagem 3" descr="NOVACAP.png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39435</xdr:rowOff>
    </xdr:to>
    <xdr:pic>
      <xdr:nvPicPr>
        <xdr:cNvPr id="8" name="Imagem 7" descr="Sem título.jpg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2</xdr:row>
      <xdr:rowOff>172397</xdr:rowOff>
    </xdr:to>
    <xdr:pic>
      <xdr:nvPicPr>
        <xdr:cNvPr id="3" name="Imagem 2" descr="Logo_Novacap_RGB-FB.pn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18642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83589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48186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83589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3362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16" zoomScaleNormal="100" zoomScaleSheetLayoutView="100" workbookViewId="0">
      <selection activeCell="M38" sqref="M38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3" t="s">
        <v>50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5.75" customHeight="1">
      <c r="A5" s="3" t="s">
        <v>51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.75" customHeight="1">
      <c r="A6" s="3" t="s">
        <v>52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5.7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5.75">
      <c r="A8" s="3" t="s">
        <v>178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23.25" customHeight="1">
      <c r="A9" s="5" t="s">
        <v>53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1" spans="1:11" ht="90.75" customHeight="1">
      <c r="A11" s="6" t="s">
        <v>141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5" spans="1:11" ht="51.75" customHeight="1">
      <c r="A15" s="6" t="s">
        <v>181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9" spans="1:11" ht="31.5" customHeight="1">
      <c r="A19" s="9" t="s">
        <v>159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ht="23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3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3.25" customHeight="1">
      <c r="A22" s="9" t="s">
        <v>179</v>
      </c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ht="23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3.25" customHeight="1">
      <c r="A24" s="9" t="s">
        <v>54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ht="23.25" customHeight="1">
      <c r="A25" s="9" t="s">
        <v>55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23.25" customHeight="1">
      <c r="A26" s="9" t="s">
        <v>56</v>
      </c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ht="23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3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3.25" customHeight="1">
      <c r="A29" s="6" t="s">
        <v>57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1" spans="1:11" ht="23.25">
      <c r="A31" s="11">
        <v>2073679.9062013698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3" spans="4:9" ht="23.25">
      <c r="D33" s="13" t="s">
        <v>58</v>
      </c>
      <c r="E33" s="13"/>
      <c r="F33" s="13"/>
      <c r="G33" s="13" t="s">
        <v>59</v>
      </c>
      <c r="H33" s="13"/>
      <c r="I33" s="13"/>
    </row>
    <row r="34" spans="4:9" ht="23.25">
      <c r="D34" s="13" t="s">
        <v>139</v>
      </c>
      <c r="E34" s="13"/>
      <c r="F34" s="13"/>
      <c r="G34" s="14">
        <v>44330</v>
      </c>
      <c r="H34" s="14"/>
      <c r="I34" s="14"/>
    </row>
    <row r="35" spans="4:9" ht="23.25">
      <c r="D35" s="13" t="s">
        <v>166</v>
      </c>
      <c r="E35" s="13"/>
      <c r="F35" s="13"/>
      <c r="G35" s="14">
        <v>44349</v>
      </c>
      <c r="H35" s="14"/>
      <c r="I35" s="14"/>
    </row>
    <row r="36" spans="4:9" ht="23.25">
      <c r="D36" s="13" t="s">
        <v>167</v>
      </c>
      <c r="E36" s="13"/>
      <c r="F36" s="13"/>
      <c r="G36" s="14">
        <v>44365</v>
      </c>
      <c r="H36" s="14"/>
      <c r="I36" s="14"/>
    </row>
  </sheetData>
  <mergeCells count="23"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  <mergeCell ref="D35:F35"/>
    <mergeCell ref="G35:I35"/>
    <mergeCell ref="D34:F34"/>
    <mergeCell ref="G34:I34"/>
    <mergeCell ref="A31:K31"/>
    <mergeCell ref="D33:F33"/>
    <mergeCell ref="G33:I33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0"/>
  <sheetViews>
    <sheetView view="pageBreakPreview" topLeftCell="A34" zoomScale="85" zoomScaleNormal="100" zoomScaleSheetLayoutView="85" workbookViewId="0">
      <selection activeCell="G64" sqref="G64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38" customWidth="1"/>
    <col min="9" max="9" width="33.140625" customWidth="1"/>
    <col min="10" max="10" width="18.42578125" customWidth="1"/>
    <col min="11" max="11" width="19.85546875" customWidth="1"/>
    <col min="12" max="12" width="9.140625" customWidth="1"/>
  </cols>
  <sheetData>
    <row r="1" spans="1:6" ht="21">
      <c r="A1" s="15" t="s">
        <v>28</v>
      </c>
      <c r="B1" s="15"/>
      <c r="C1" s="15"/>
      <c r="D1" s="15"/>
      <c r="E1" s="15"/>
      <c r="F1" s="15"/>
    </row>
    <row r="2" spans="1:6">
      <c r="A2" s="2" t="s">
        <v>181</v>
      </c>
      <c r="B2" s="2"/>
      <c r="C2" s="2"/>
      <c r="D2" s="2"/>
      <c r="E2" s="2"/>
      <c r="F2" s="2"/>
    </row>
    <row r="3" spans="1:6">
      <c r="A3" s="2" t="s">
        <v>179</v>
      </c>
      <c r="B3" s="2"/>
      <c r="C3" s="2"/>
      <c r="D3" s="2"/>
      <c r="E3" s="2"/>
      <c r="F3" s="2"/>
    </row>
    <row r="4" spans="1:6">
      <c r="A4" s="2" t="s">
        <v>159</v>
      </c>
      <c r="B4" s="2"/>
      <c r="C4" s="2"/>
      <c r="D4" s="2"/>
      <c r="E4" s="2"/>
      <c r="F4" s="2"/>
    </row>
    <row r="5" spans="1:6">
      <c r="A5" s="2" t="s">
        <v>141</v>
      </c>
      <c r="B5" s="2"/>
      <c r="C5" s="2"/>
      <c r="D5" s="2"/>
      <c r="E5" s="2"/>
      <c r="F5" s="2"/>
    </row>
    <row r="6" spans="1:6">
      <c r="A6" s="16"/>
      <c r="B6" s="17" t="s">
        <v>141</v>
      </c>
      <c r="C6" s="17"/>
      <c r="D6" s="17"/>
      <c r="E6" s="17" t="s">
        <v>179</v>
      </c>
      <c r="F6" s="18"/>
    </row>
    <row r="7" spans="1:6">
      <c r="A7" s="19" t="s">
        <v>14</v>
      </c>
      <c r="B7" s="19" t="s">
        <v>13</v>
      </c>
      <c r="C7" s="19" t="s">
        <v>0</v>
      </c>
      <c r="D7" s="19" t="s">
        <v>1</v>
      </c>
      <c r="E7" s="19" t="s">
        <v>9</v>
      </c>
      <c r="F7" s="19" t="s">
        <v>2</v>
      </c>
    </row>
    <row r="9" spans="1:6">
      <c r="B9" s="19" t="s">
        <v>8</v>
      </c>
      <c r="C9" s="19">
        <v>12.5</v>
      </c>
      <c r="D9" s="19" t="s">
        <v>10</v>
      </c>
    </row>
    <row r="11" spans="1:6">
      <c r="A11" s="20" t="s">
        <v>14</v>
      </c>
      <c r="B11" s="20" t="s">
        <v>13</v>
      </c>
      <c r="C11" s="20" t="s">
        <v>0</v>
      </c>
      <c r="D11" s="20" t="s">
        <v>1</v>
      </c>
      <c r="E11" s="20" t="s">
        <v>9</v>
      </c>
      <c r="F11" s="20" t="s">
        <v>2</v>
      </c>
    </row>
    <row r="12" spans="1:6">
      <c r="A12" s="21" t="s">
        <v>3</v>
      </c>
      <c r="B12" s="22" t="s">
        <v>140</v>
      </c>
      <c r="C12" s="22"/>
      <c r="D12" s="22">
        <v>105838.075</v>
      </c>
      <c r="E12" s="22" t="s">
        <v>18</v>
      </c>
      <c r="F12" s="23"/>
    </row>
    <row r="13" spans="1:6">
      <c r="A13" s="21"/>
      <c r="B13" s="22" t="s">
        <v>121</v>
      </c>
      <c r="C13" s="22"/>
      <c r="D13" s="22">
        <v>13758.94975</v>
      </c>
      <c r="E13" s="22" t="s">
        <v>18</v>
      </c>
      <c r="F13" s="23"/>
    </row>
    <row r="14" spans="1:6">
      <c r="A14" s="16"/>
      <c r="B14" s="25" t="s">
        <v>11</v>
      </c>
      <c r="C14" s="26">
        <v>1375.8949750000002</v>
      </c>
      <c r="D14" s="27" t="s">
        <v>20</v>
      </c>
      <c r="E14" s="17"/>
      <c r="F14" s="18"/>
    </row>
    <row r="15" spans="1:6">
      <c r="A15" s="19" t="s">
        <v>165</v>
      </c>
      <c r="B15" s="19" t="s">
        <v>168</v>
      </c>
      <c r="C15" s="19" t="s">
        <v>82</v>
      </c>
      <c r="D15" s="19">
        <v>1375.8949750000002</v>
      </c>
      <c r="E15" s="19">
        <v>75.459999999999994</v>
      </c>
      <c r="F15" s="19">
        <v>103825.03481350001</v>
      </c>
    </row>
    <row r="16" spans="1:6">
      <c r="B16" s="28" t="s">
        <v>12</v>
      </c>
    </row>
    <row r="17" spans="1:6" ht="30">
      <c r="A17" s="29">
        <v>95878</v>
      </c>
      <c r="B17" s="29" t="s">
        <v>107</v>
      </c>
      <c r="C17" s="29" t="s">
        <v>89</v>
      </c>
      <c r="D17" s="29">
        <v>41276.849250000007</v>
      </c>
      <c r="E17" s="29">
        <v>1.07</v>
      </c>
      <c r="F17" s="29">
        <v>44166.22869750001</v>
      </c>
    </row>
    <row r="18" spans="1:6" ht="45">
      <c r="A18" s="29">
        <v>93596</v>
      </c>
      <c r="B18" s="29" t="s">
        <v>106</v>
      </c>
      <c r="C18" s="29" t="s">
        <v>89</v>
      </c>
      <c r="D18" s="29">
        <v>0</v>
      </c>
      <c r="E18" s="29">
        <v>0.42</v>
      </c>
      <c r="F18" s="29">
        <v>0</v>
      </c>
    </row>
    <row r="19" spans="1:6">
      <c r="A19" s="16"/>
      <c r="B19" s="25" t="s">
        <v>29</v>
      </c>
      <c r="C19" s="26">
        <v>13758.94975</v>
      </c>
      <c r="D19" s="27" t="s">
        <v>18</v>
      </c>
      <c r="E19" s="17"/>
      <c r="F19" s="18"/>
    </row>
    <row r="20" spans="1:6" ht="30">
      <c r="A20" s="29" t="s">
        <v>97</v>
      </c>
      <c r="B20" s="29" t="s">
        <v>91</v>
      </c>
      <c r="C20" s="29" t="s">
        <v>61</v>
      </c>
      <c r="D20" s="29">
        <v>13758.94975</v>
      </c>
      <c r="E20" s="29">
        <v>0.69</v>
      </c>
      <c r="F20" s="29">
        <v>9493.6753274999992</v>
      </c>
    </row>
    <row r="21" spans="1:6" ht="30">
      <c r="A21" s="29" t="s">
        <v>177</v>
      </c>
      <c r="B21" s="29" t="s">
        <v>17</v>
      </c>
      <c r="C21" s="29" t="s">
        <v>86</v>
      </c>
      <c r="D21" s="29">
        <v>6.1915273874999999</v>
      </c>
      <c r="E21" s="29">
        <v>4384.74</v>
      </c>
      <c r="F21" s="29">
        <v>27148.237797066748</v>
      </c>
    </row>
    <row r="22" spans="1:6" ht="47.25" customHeight="1">
      <c r="A22" s="29">
        <v>102330</v>
      </c>
      <c r="B22" s="29" t="s">
        <v>108</v>
      </c>
      <c r="C22" s="29" t="s">
        <v>89</v>
      </c>
      <c r="D22" s="29">
        <v>77.394092343750003</v>
      </c>
      <c r="E22" s="29">
        <v>0.95</v>
      </c>
      <c r="F22" s="29">
        <v>73.524387726562495</v>
      </c>
    </row>
    <row r="23" spans="1:6" ht="47.25" customHeight="1">
      <c r="A23" s="29">
        <v>102331</v>
      </c>
      <c r="B23" s="29" t="s">
        <v>109</v>
      </c>
      <c r="C23" s="29" t="s">
        <v>89</v>
      </c>
      <c r="D23" s="29">
        <v>0</v>
      </c>
      <c r="E23" s="29">
        <v>0.37</v>
      </c>
      <c r="F23" s="29">
        <v>0</v>
      </c>
    </row>
    <row r="24" spans="1:6">
      <c r="A24" s="16"/>
      <c r="B24" s="25" t="s">
        <v>148</v>
      </c>
      <c r="C24" s="26">
        <v>1375.8949750000002</v>
      </c>
      <c r="D24" s="27" t="s">
        <v>20</v>
      </c>
      <c r="E24" s="17"/>
      <c r="F24" s="18"/>
    </row>
    <row r="25" spans="1:6" ht="30" customHeight="1">
      <c r="A25" s="29" t="s">
        <v>169</v>
      </c>
      <c r="B25" s="29" t="s">
        <v>170</v>
      </c>
      <c r="C25" s="29" t="s">
        <v>82</v>
      </c>
      <c r="D25" s="29">
        <v>1375.8949750000002</v>
      </c>
      <c r="E25" s="29">
        <v>125.7</v>
      </c>
      <c r="F25" s="29">
        <v>172949.99835750004</v>
      </c>
    </row>
    <row r="26" spans="1:6" ht="45">
      <c r="A26" s="29" t="s">
        <v>176</v>
      </c>
      <c r="B26" s="29" t="s">
        <v>7</v>
      </c>
      <c r="C26" s="29" t="s">
        <v>86</v>
      </c>
      <c r="D26" s="29">
        <v>184.92028464000003</v>
      </c>
      <c r="E26" s="29">
        <v>5049.7</v>
      </c>
      <c r="F26" s="29">
        <v>933791.96134660812</v>
      </c>
    </row>
    <row r="27" spans="1:6" ht="30">
      <c r="A27" s="29">
        <v>95875</v>
      </c>
      <c r="B27" s="29" t="s">
        <v>104</v>
      </c>
      <c r="C27" s="29" t="s">
        <v>90</v>
      </c>
      <c r="D27" s="29">
        <v>17198.687187500003</v>
      </c>
      <c r="E27" s="29">
        <v>1.59</v>
      </c>
      <c r="F27" s="29">
        <v>27345.912628125006</v>
      </c>
    </row>
    <row r="28" spans="1:6" ht="45">
      <c r="A28" s="29">
        <v>93590</v>
      </c>
      <c r="B28" s="29" t="s">
        <v>105</v>
      </c>
      <c r="C28" s="29" t="s">
        <v>90</v>
      </c>
      <c r="D28" s="29">
        <v>0</v>
      </c>
      <c r="E28" s="29">
        <v>0.62</v>
      </c>
      <c r="F28" s="29">
        <v>0</v>
      </c>
    </row>
    <row r="29" spans="1:6" ht="30">
      <c r="A29" s="29" t="s">
        <v>171</v>
      </c>
      <c r="B29" s="29" t="s">
        <v>172</v>
      </c>
      <c r="C29" s="29" t="s">
        <v>86</v>
      </c>
      <c r="D29" s="29">
        <v>3302.1479400000003</v>
      </c>
      <c r="E29" s="29">
        <v>136.08000000000001</v>
      </c>
      <c r="F29" s="29">
        <v>449356.2916752001</v>
      </c>
    </row>
    <row r="30" spans="1:6">
      <c r="E30" s="30" t="s">
        <v>6</v>
      </c>
      <c r="F30" s="19">
        <v>1768150.8650307264</v>
      </c>
    </row>
    <row r="32" spans="1:6">
      <c r="A32" s="21" t="s">
        <v>4</v>
      </c>
      <c r="B32" s="22" t="s">
        <v>149</v>
      </c>
      <c r="C32" s="22"/>
      <c r="D32" s="22"/>
      <c r="E32" s="22"/>
      <c r="F32" s="23"/>
    </row>
    <row r="33" spans="1:6" ht="30">
      <c r="A33" s="29">
        <v>97053</v>
      </c>
      <c r="B33" s="29" t="s">
        <v>103</v>
      </c>
      <c r="C33" s="29" t="s">
        <v>88</v>
      </c>
      <c r="D33" s="29">
        <v>1376</v>
      </c>
      <c r="E33" s="29">
        <v>9.35</v>
      </c>
      <c r="F33" s="29">
        <v>12865.6</v>
      </c>
    </row>
    <row r="34" spans="1:6" ht="45">
      <c r="A34" s="31" t="s">
        <v>136</v>
      </c>
      <c r="B34" s="29" t="s">
        <v>100</v>
      </c>
      <c r="C34" s="29" t="s">
        <v>88</v>
      </c>
      <c r="D34" s="29">
        <v>688</v>
      </c>
      <c r="E34" s="29">
        <v>24.82</v>
      </c>
      <c r="F34" s="29">
        <v>17076.16</v>
      </c>
    </row>
    <row r="35" spans="1:6">
      <c r="E35" s="30" t="s">
        <v>6</v>
      </c>
      <c r="F35" s="19">
        <v>29941.760000000002</v>
      </c>
    </row>
    <row r="36" spans="1:6">
      <c r="D36" s="32">
        <v>14.506666666666668</v>
      </c>
      <c r="E36" t="s">
        <v>62</v>
      </c>
    </row>
    <row r="37" spans="1:6">
      <c r="A37" s="21" t="s">
        <v>5</v>
      </c>
      <c r="B37" s="22" t="s">
        <v>24</v>
      </c>
      <c r="C37" s="22"/>
      <c r="D37" s="22"/>
      <c r="E37" s="22"/>
      <c r="F37" s="23"/>
    </row>
    <row r="38" spans="1:6">
      <c r="A38" s="24"/>
      <c r="B38" s="24" t="s">
        <v>13</v>
      </c>
      <c r="C38" s="24" t="s">
        <v>0</v>
      </c>
      <c r="D38" s="24" t="s">
        <v>1</v>
      </c>
      <c r="E38" s="24" t="s">
        <v>9</v>
      </c>
      <c r="F38" s="24" t="s">
        <v>2</v>
      </c>
    </row>
    <row r="39" spans="1:6">
      <c r="A39" s="19"/>
      <c r="B39" s="19" t="s">
        <v>115</v>
      </c>
      <c r="C39" s="34" t="s">
        <v>38</v>
      </c>
      <c r="D39" s="34">
        <v>1</v>
      </c>
      <c r="E39" s="34">
        <v>104251.72560000001</v>
      </c>
      <c r="F39" s="34">
        <v>104251.72560000001</v>
      </c>
    </row>
    <row r="41" spans="1:6">
      <c r="B41" s="19" t="s">
        <v>119</v>
      </c>
      <c r="C41" s="36">
        <v>5.9423606936968548E-2</v>
      </c>
    </row>
    <row r="42" spans="1:6">
      <c r="E42" s="30" t="s">
        <v>6</v>
      </c>
      <c r="F42" s="37">
        <v>104251.72560000001</v>
      </c>
    </row>
    <row r="44" spans="1:6">
      <c r="B44" s="16" t="s">
        <v>147</v>
      </c>
      <c r="C44" s="17"/>
      <c r="D44" s="17"/>
      <c r="E44" s="17"/>
      <c r="F44" s="38">
        <v>1902344.3506307264</v>
      </c>
    </row>
    <row r="46" spans="1:6">
      <c r="B46" s="42" t="s">
        <v>30</v>
      </c>
      <c r="C46" s="43"/>
      <c r="D46" s="43"/>
      <c r="E46" s="43"/>
      <c r="F46" s="44"/>
    </row>
    <row r="47" spans="1:6" ht="30">
      <c r="B47" s="29" t="s">
        <v>31</v>
      </c>
      <c r="C47" s="47">
        <v>0.182</v>
      </c>
      <c r="D47" s="47"/>
      <c r="E47" s="48">
        <v>941404.15148705151</v>
      </c>
      <c r="F47" s="48">
        <v>171335.55557064337</v>
      </c>
    </row>
    <row r="48" spans="1:6">
      <c r="B48" s="51" t="s">
        <v>32</v>
      </c>
      <c r="C48" s="52"/>
      <c r="D48" s="52"/>
      <c r="E48" s="53"/>
    </row>
    <row r="49" spans="1:6">
      <c r="A49" s="16" t="s">
        <v>132</v>
      </c>
      <c r="B49" s="55" t="s">
        <v>16</v>
      </c>
      <c r="C49" s="17"/>
      <c r="D49" s="17"/>
      <c r="E49" s="56">
        <v>0</v>
      </c>
    </row>
    <row r="50" spans="1:6" ht="30">
      <c r="A50" s="54" t="s">
        <v>177</v>
      </c>
      <c r="B50" s="55" t="s">
        <v>17</v>
      </c>
      <c r="C50" s="17"/>
      <c r="D50" s="17"/>
      <c r="E50" s="56">
        <v>27148.237797066748</v>
      </c>
    </row>
    <row r="51" spans="1:6" ht="45">
      <c r="A51" s="54" t="s">
        <v>176</v>
      </c>
      <c r="B51" s="55" t="s">
        <v>7</v>
      </c>
      <c r="C51" s="17"/>
      <c r="D51" s="17"/>
      <c r="E51" s="56">
        <v>933791.96134660812</v>
      </c>
    </row>
    <row r="52" spans="1:6">
      <c r="A52" s="49"/>
      <c r="B52" s="50" t="s">
        <v>84</v>
      </c>
      <c r="C52" s="50"/>
      <c r="D52" s="50"/>
      <c r="E52" s="57">
        <v>960940.19914367492</v>
      </c>
    </row>
    <row r="54" spans="1:6">
      <c r="B54" s="16"/>
      <c r="C54" s="17"/>
      <c r="D54" s="17"/>
      <c r="E54" s="18" t="s">
        <v>85</v>
      </c>
      <c r="F54" s="37">
        <v>2073679.9062013698</v>
      </c>
    </row>
    <row r="57" spans="1:6">
      <c r="B57" s="19" t="s">
        <v>122</v>
      </c>
      <c r="C57" s="19">
        <v>10</v>
      </c>
      <c r="D57" s="19" t="s">
        <v>27</v>
      </c>
    </row>
    <row r="58" spans="1:6">
      <c r="B58" s="19" t="s">
        <v>123</v>
      </c>
      <c r="C58" s="19">
        <v>10</v>
      </c>
      <c r="D58" s="19" t="s">
        <v>27</v>
      </c>
    </row>
    <row r="59" spans="1:6">
      <c r="B59" s="19" t="s">
        <v>153</v>
      </c>
      <c r="C59" s="19">
        <v>0.13</v>
      </c>
      <c r="D59" s="19"/>
    </row>
    <row r="60" spans="1:6">
      <c r="B60" s="19" t="s">
        <v>15</v>
      </c>
      <c r="C60" s="19">
        <v>2.4</v>
      </c>
      <c r="D60" s="19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C29" sqref="C29"/>
    </sheetView>
  </sheetViews>
  <sheetFormatPr defaultRowHeight="15"/>
  <cols>
    <col min="2" max="2" width="16.7109375" bestFit="1" customWidth="1"/>
    <col min="3" max="3" width="66.42578125" customWidth="1"/>
    <col min="4" max="4" width="20" customWidth="1"/>
    <col min="5" max="5" width="7.7109375" bestFit="1" customWidth="1"/>
  </cols>
  <sheetData>
    <row r="1" spans="2:5" ht="24.75" customHeight="1">
      <c r="B1" s="1" t="s">
        <v>63</v>
      </c>
      <c r="C1" s="1"/>
      <c r="D1" s="1"/>
      <c r="E1" s="1"/>
    </row>
    <row r="3" spans="2:5">
      <c r="B3" s="1" t="s">
        <v>179</v>
      </c>
      <c r="C3" s="1"/>
      <c r="D3" s="1"/>
      <c r="E3" s="1"/>
    </row>
    <row r="4" spans="2:5">
      <c r="B4" s="2" t="s">
        <v>159</v>
      </c>
      <c r="C4" s="2"/>
      <c r="D4" s="2"/>
      <c r="E4" s="2"/>
    </row>
    <row r="5" spans="2:5">
      <c r="B5" s="2" t="s">
        <v>181</v>
      </c>
      <c r="C5" s="2"/>
      <c r="D5" s="2"/>
      <c r="E5" s="2"/>
    </row>
    <row r="6" spans="2:5">
      <c r="B6" s="42"/>
      <c r="C6" s="43" t="s">
        <v>141</v>
      </c>
      <c r="D6" s="43" t="s">
        <v>179</v>
      </c>
      <c r="E6" s="44"/>
    </row>
    <row r="7" spans="2:5">
      <c r="B7" t="s">
        <v>143</v>
      </c>
      <c r="C7" t="s">
        <v>13</v>
      </c>
      <c r="D7" t="s">
        <v>142</v>
      </c>
      <c r="E7" t="s">
        <v>38</v>
      </c>
    </row>
    <row r="9" spans="2:5">
      <c r="B9" s="19" t="s">
        <v>144</v>
      </c>
      <c r="C9" s="19" t="s">
        <v>121</v>
      </c>
      <c r="D9" s="60">
        <v>1915063.2062221696</v>
      </c>
      <c r="E9" s="36">
        <v>0.92350955443757032</v>
      </c>
    </row>
    <row r="10" spans="2:5">
      <c r="B10" s="19"/>
      <c r="C10" s="19"/>
      <c r="D10" s="60"/>
      <c r="E10" s="36"/>
    </row>
    <row r="11" spans="2:5">
      <c r="B11" s="19" t="s">
        <v>145</v>
      </c>
      <c r="C11" s="19" t="s">
        <v>149</v>
      </c>
      <c r="D11" s="60">
        <v>35391.160320000003</v>
      </c>
      <c r="E11" s="36">
        <v>1.7066838625461059E-2</v>
      </c>
    </row>
    <row r="12" spans="2:5">
      <c r="B12" s="19"/>
      <c r="C12" s="19"/>
      <c r="D12" s="60"/>
      <c r="E12" s="36"/>
    </row>
    <row r="13" spans="2:5">
      <c r="B13" s="19" t="s">
        <v>146</v>
      </c>
      <c r="C13" s="19" t="s">
        <v>24</v>
      </c>
      <c r="D13" s="60">
        <v>123225.5396592</v>
      </c>
      <c r="E13" s="36">
        <v>5.9423606936968555E-2</v>
      </c>
    </row>
    <row r="14" spans="2:5">
      <c r="D14" s="61"/>
    </row>
    <row r="15" spans="2:5">
      <c r="D15" s="61"/>
    </row>
    <row r="16" spans="2:5">
      <c r="B16" s="16"/>
      <c r="C16" s="17" t="s">
        <v>94</v>
      </c>
      <c r="D16" s="60">
        <v>2073679.9062013696</v>
      </c>
      <c r="E16" s="58">
        <v>1</v>
      </c>
    </row>
    <row r="19" spans="3:4">
      <c r="C19" s="19" t="s">
        <v>71</v>
      </c>
      <c r="D19" s="19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22"/>
  <sheetViews>
    <sheetView view="pageBreakPreview" zoomScaleNormal="100" zoomScaleSheetLayoutView="100" workbookViewId="0">
      <selection activeCell="G127" sqref="G127"/>
    </sheetView>
  </sheetViews>
  <sheetFormatPr defaultRowHeight="15"/>
  <cols>
    <col min="1" max="1" width="23.5703125" customWidth="1"/>
    <col min="2" max="2" width="67.7109375" customWidth="1"/>
    <col min="3" max="3" width="18.85546875" customWidth="1"/>
    <col min="4" max="4" width="20.5703125" customWidth="1"/>
    <col min="5" max="8" width="19.7109375" customWidth="1"/>
    <col min="9" max="10" width="20.7109375" bestFit="1" customWidth="1"/>
    <col min="11" max="15" width="19.5703125" hidden="1" customWidth="1"/>
    <col min="16" max="16" width="22.42578125" hidden="1" customWidth="1"/>
    <col min="17" max="40" width="19.5703125" hidden="1" customWidth="1"/>
    <col min="41" max="41" width="28.5703125" customWidth="1"/>
    <col min="42" max="42" width="21.42578125" customWidth="1"/>
    <col min="43" max="43" width="18.140625" customWidth="1"/>
    <col min="45" max="45" width="13.7109375" customWidth="1"/>
  </cols>
  <sheetData>
    <row r="1" spans="1:42" ht="21">
      <c r="A1" s="15" t="s">
        <v>76</v>
      </c>
      <c r="B1" s="15"/>
      <c r="C1" s="15"/>
      <c r="D1" s="15"/>
      <c r="E1" s="15"/>
      <c r="F1" s="15"/>
      <c r="G1" s="15"/>
      <c r="H1" s="15"/>
      <c r="I1" s="15"/>
      <c r="J1" s="15"/>
    </row>
    <row r="2" spans="1:42">
      <c r="A2" s="7"/>
      <c r="B2" s="2"/>
      <c r="C2" s="2"/>
      <c r="D2" s="7"/>
      <c r="E2" s="7"/>
      <c r="F2" s="7"/>
      <c r="G2" s="7"/>
      <c r="H2" s="7"/>
      <c r="I2" s="7"/>
      <c r="J2" s="7"/>
    </row>
    <row r="3" spans="1:42">
      <c r="A3" s="7"/>
      <c r="B3" s="2"/>
      <c r="C3" s="2"/>
      <c r="D3" s="7"/>
      <c r="E3" s="7"/>
      <c r="F3" s="7"/>
      <c r="G3" s="7"/>
      <c r="H3" s="7"/>
      <c r="I3" s="7"/>
      <c r="J3" s="7"/>
    </row>
    <row r="4" spans="1:42">
      <c r="A4" s="7"/>
      <c r="B4" s="2"/>
      <c r="C4" s="2"/>
      <c r="D4" s="7"/>
      <c r="E4" s="7"/>
      <c r="F4" s="7"/>
      <c r="G4" s="7"/>
      <c r="H4" s="7"/>
      <c r="I4" s="7"/>
      <c r="J4" s="7"/>
    </row>
    <row r="5" spans="1:42">
      <c r="A5" s="7"/>
      <c r="B5" s="7"/>
      <c r="C5" s="7"/>
      <c r="D5" s="7"/>
      <c r="E5" s="7"/>
      <c r="F5" s="7"/>
      <c r="G5" s="7"/>
      <c r="H5" s="7"/>
      <c r="I5" s="7"/>
      <c r="J5" s="7"/>
    </row>
    <row r="6" spans="1:42">
      <c r="A6" s="62" t="s">
        <v>181</v>
      </c>
      <c r="B6" s="62"/>
      <c r="C6" s="62"/>
      <c r="D6" s="62"/>
      <c r="E6" s="7"/>
      <c r="F6" s="7"/>
      <c r="G6" s="7"/>
      <c r="H6" s="7"/>
      <c r="I6" s="7"/>
      <c r="J6" s="7"/>
    </row>
    <row r="7" spans="1:42" ht="15.75" thickBot="1">
      <c r="A7" s="62" t="s">
        <v>179</v>
      </c>
      <c r="B7" s="62"/>
      <c r="C7" s="63"/>
      <c r="D7" s="63"/>
      <c r="E7" s="7"/>
      <c r="F7" s="7"/>
      <c r="G7" s="7"/>
      <c r="H7" s="7"/>
      <c r="I7" s="7"/>
      <c r="J7" s="7"/>
    </row>
    <row r="8" spans="1:42">
      <c r="A8" s="62" t="s">
        <v>159</v>
      </c>
      <c r="B8" s="62"/>
      <c r="C8" s="63"/>
      <c r="D8" s="63"/>
      <c r="E8" s="7"/>
      <c r="F8" s="7"/>
      <c r="G8" s="7"/>
      <c r="H8" s="7"/>
      <c r="I8" s="7"/>
      <c r="J8" s="7"/>
    </row>
    <row r="9" spans="1:42">
      <c r="A9" s="33"/>
      <c r="B9" s="33" t="s">
        <v>13</v>
      </c>
      <c r="C9" s="33" t="s">
        <v>38</v>
      </c>
      <c r="D9" s="33" t="s">
        <v>2</v>
      </c>
      <c r="E9" s="24" t="s">
        <v>64</v>
      </c>
      <c r="F9" s="24" t="s">
        <v>65</v>
      </c>
      <c r="G9" s="24" t="s">
        <v>66</v>
      </c>
      <c r="H9" s="24" t="s">
        <v>67</v>
      </c>
      <c r="I9" s="24" t="s">
        <v>68</v>
      </c>
      <c r="J9" s="24" t="s">
        <v>69</v>
      </c>
    </row>
    <row r="10" spans="1:42">
      <c r="A10" s="30" t="s">
        <v>144</v>
      </c>
      <c r="B10" s="67" t="s">
        <v>121</v>
      </c>
      <c r="C10" s="68">
        <v>0.92350955443757032</v>
      </c>
      <c r="D10" s="69">
        <v>1915063.2062221696</v>
      </c>
      <c r="E10" s="68">
        <v>0.15</v>
      </c>
      <c r="F10" s="68">
        <v>0.16</v>
      </c>
      <c r="G10" s="68">
        <v>0.18</v>
      </c>
      <c r="H10" s="68">
        <v>0.18</v>
      </c>
      <c r="I10" s="68">
        <v>0.17</v>
      </c>
      <c r="J10" s="68">
        <v>0.16</v>
      </c>
      <c r="AO10">
        <v>1</v>
      </c>
    </row>
    <row r="11" spans="1:42">
      <c r="A11" s="19"/>
      <c r="B11" s="19"/>
      <c r="C11" s="36"/>
      <c r="D11" s="37"/>
      <c r="E11" s="37">
        <v>287259.48093332542</v>
      </c>
      <c r="F11" s="37">
        <v>306410.11299554713</v>
      </c>
      <c r="G11" s="37">
        <v>344711.37711999053</v>
      </c>
      <c r="H11" s="37">
        <v>344711.37711999053</v>
      </c>
      <c r="I11" s="37">
        <v>325560.74505776883</v>
      </c>
      <c r="J11" s="37">
        <v>306410.11299554713</v>
      </c>
      <c r="AO11">
        <v>1915063.2062221696</v>
      </c>
      <c r="AP11">
        <v>0</v>
      </c>
    </row>
    <row r="12" spans="1:42">
      <c r="A12" s="19"/>
      <c r="B12" s="19"/>
      <c r="C12" s="36"/>
      <c r="D12" s="37"/>
      <c r="E12" s="59">
        <v>0.15</v>
      </c>
      <c r="F12" s="59">
        <v>0.31</v>
      </c>
      <c r="G12" s="59">
        <v>0.49</v>
      </c>
      <c r="H12" s="59">
        <v>0.66999999999999993</v>
      </c>
      <c r="I12" s="59">
        <v>0.84</v>
      </c>
      <c r="J12" s="59">
        <v>1</v>
      </c>
    </row>
    <row r="13" spans="1:42">
      <c r="A13" s="30" t="s">
        <v>145</v>
      </c>
      <c r="B13" s="30" t="s">
        <v>149</v>
      </c>
      <c r="C13" s="68">
        <v>1.7066838625461059E-2</v>
      </c>
      <c r="D13" s="69">
        <v>35391.160320000003</v>
      </c>
      <c r="E13" s="70">
        <v>0.15</v>
      </c>
      <c r="F13" s="70">
        <v>0.16</v>
      </c>
      <c r="G13" s="70">
        <v>0.18</v>
      </c>
      <c r="H13" s="70">
        <v>0.18</v>
      </c>
      <c r="I13" s="70">
        <v>0.17</v>
      </c>
      <c r="J13" s="70">
        <v>0.16</v>
      </c>
    </row>
    <row r="14" spans="1:42">
      <c r="A14" s="19"/>
      <c r="B14" s="19"/>
      <c r="C14" s="36"/>
      <c r="D14" s="37"/>
      <c r="E14" s="37">
        <v>5308.6740479999999</v>
      </c>
      <c r="F14" s="37">
        <v>5662.5856512000009</v>
      </c>
      <c r="G14" s="37">
        <v>6370.4088576000004</v>
      </c>
      <c r="H14" s="37">
        <v>6370.4088576000004</v>
      </c>
      <c r="I14" s="37">
        <v>6016.4972544000011</v>
      </c>
      <c r="J14" s="37">
        <v>5662.5856512000009</v>
      </c>
      <c r="AO14">
        <v>35391.160320000003</v>
      </c>
      <c r="AP14">
        <v>0</v>
      </c>
    </row>
    <row r="15" spans="1:42">
      <c r="A15" s="19"/>
      <c r="B15" s="19"/>
      <c r="C15" s="36"/>
      <c r="D15" s="37"/>
      <c r="E15" s="58">
        <v>0.15</v>
      </c>
      <c r="F15" s="58">
        <v>0.31</v>
      </c>
      <c r="G15" s="58">
        <v>0.49</v>
      </c>
      <c r="H15" s="58">
        <v>0.66999999999999993</v>
      </c>
      <c r="I15" s="58">
        <v>0.84</v>
      </c>
      <c r="J15" s="58">
        <v>1</v>
      </c>
    </row>
    <row r="16" spans="1:42" hidden="1">
      <c r="A16" s="19"/>
      <c r="B16" s="19"/>
      <c r="C16" s="36"/>
      <c r="D16" s="37"/>
      <c r="E16" s="58"/>
      <c r="F16" s="58"/>
      <c r="G16" s="58"/>
      <c r="H16" s="58"/>
      <c r="I16" s="58"/>
      <c r="J16" s="58"/>
    </row>
    <row r="17" spans="1:42" hidden="1">
      <c r="A17" s="19"/>
      <c r="B17" s="19"/>
      <c r="C17" s="36"/>
      <c r="D17" s="37"/>
      <c r="E17" s="58"/>
      <c r="F17" s="58"/>
      <c r="G17" s="58"/>
      <c r="H17" s="58"/>
      <c r="I17" s="58"/>
      <c r="J17" s="58"/>
    </row>
    <row r="18" spans="1:42" hidden="1">
      <c r="A18" s="19"/>
      <c r="B18" s="19"/>
      <c r="C18" s="36"/>
      <c r="D18" s="37"/>
      <c r="E18" s="58"/>
      <c r="F18" s="58"/>
      <c r="G18" s="58"/>
      <c r="H18" s="58"/>
      <c r="I18" s="58"/>
      <c r="J18" s="58"/>
    </row>
    <row r="19" spans="1:42">
      <c r="A19" s="30" t="s">
        <v>146</v>
      </c>
      <c r="B19" s="30" t="s">
        <v>24</v>
      </c>
      <c r="C19" s="68">
        <v>5.9423606936968555E-2</v>
      </c>
      <c r="D19" s="69">
        <v>123225.5396592</v>
      </c>
      <c r="E19" s="71">
        <v>0.15</v>
      </c>
      <c r="F19" s="71">
        <v>0.16</v>
      </c>
      <c r="G19" s="71">
        <v>0.18</v>
      </c>
      <c r="H19" s="71">
        <v>0.18</v>
      </c>
      <c r="I19" s="71">
        <v>0.17</v>
      </c>
      <c r="J19" s="71">
        <v>0.16</v>
      </c>
    </row>
    <row r="20" spans="1:42">
      <c r="A20" s="19"/>
      <c r="B20" s="19"/>
      <c r="C20" s="36"/>
      <c r="D20" s="37"/>
      <c r="E20" s="37">
        <v>18483.830948880001</v>
      </c>
      <c r="F20" s="37">
        <v>19716.086345472002</v>
      </c>
      <c r="G20" s="37">
        <v>22180.597138656001</v>
      </c>
      <c r="H20" s="37">
        <v>22180.597138656001</v>
      </c>
      <c r="I20" s="37">
        <v>20948.341742064003</v>
      </c>
      <c r="J20" s="37">
        <v>19716.086345472002</v>
      </c>
      <c r="AO20">
        <v>123225.5396592</v>
      </c>
      <c r="AP20">
        <v>0</v>
      </c>
    </row>
    <row r="21" spans="1:42">
      <c r="A21" s="19"/>
      <c r="B21" s="19"/>
      <c r="C21" s="36"/>
      <c r="D21" s="37"/>
      <c r="E21" s="58">
        <v>0.15</v>
      </c>
      <c r="F21" s="58">
        <v>0.31</v>
      </c>
      <c r="G21" s="58">
        <v>0.49</v>
      </c>
      <c r="H21" s="58">
        <v>0.66999999999999993</v>
      </c>
      <c r="I21" s="58">
        <v>0.84</v>
      </c>
      <c r="J21" s="58">
        <v>1</v>
      </c>
    </row>
    <row r="22" spans="1:42" hidden="1">
      <c r="C22" s="35"/>
      <c r="D22" s="32"/>
    </row>
    <row r="23" spans="1:42" hidden="1">
      <c r="C23" s="35"/>
      <c r="D23" s="32"/>
      <c r="AO23">
        <v>0</v>
      </c>
      <c r="AP23">
        <v>0</v>
      </c>
    </row>
    <row r="24" spans="1:42" hidden="1">
      <c r="C24" s="35"/>
      <c r="D24" s="32"/>
    </row>
    <row r="25" spans="1:42" hidden="1">
      <c r="C25" s="35"/>
      <c r="D25" s="32"/>
    </row>
    <row r="26" spans="1:42" hidden="1">
      <c r="C26" s="35"/>
      <c r="D26" s="32"/>
      <c r="AO26">
        <v>0</v>
      </c>
      <c r="AP26">
        <v>0</v>
      </c>
    </row>
    <row r="27" spans="1:42" hidden="1">
      <c r="C27" s="35"/>
      <c r="D27" s="32"/>
    </row>
    <row r="28" spans="1:42" hidden="1">
      <c r="C28" s="35"/>
      <c r="D28" s="32"/>
    </row>
    <row r="29" spans="1:42" hidden="1">
      <c r="C29" s="35"/>
      <c r="D29" s="32"/>
      <c r="AO29">
        <v>0</v>
      </c>
      <c r="AP29">
        <v>0</v>
      </c>
    </row>
    <row r="30" spans="1:42" hidden="1">
      <c r="C30" s="35"/>
      <c r="D30" s="32"/>
    </row>
    <row r="31" spans="1:42" hidden="1">
      <c r="C31" s="35"/>
      <c r="D31" s="32"/>
    </row>
    <row r="32" spans="1:42" hidden="1">
      <c r="C32" s="35"/>
      <c r="D32" s="32"/>
      <c r="AO32">
        <v>0</v>
      </c>
      <c r="AP32">
        <v>0</v>
      </c>
    </row>
    <row r="33" spans="3:42" hidden="1">
      <c r="C33" s="35"/>
      <c r="D33" s="32"/>
    </row>
    <row r="34" spans="3:42" hidden="1">
      <c r="C34" s="35"/>
      <c r="D34" s="32"/>
    </row>
    <row r="35" spans="3:42" hidden="1">
      <c r="C35" s="35"/>
      <c r="D35" s="32"/>
      <c r="AO35">
        <v>0</v>
      </c>
      <c r="AP35">
        <v>0</v>
      </c>
    </row>
    <row r="36" spans="3:42" hidden="1">
      <c r="C36" s="35"/>
      <c r="D36" s="32"/>
    </row>
    <row r="37" spans="3:42" hidden="1">
      <c r="C37" s="35"/>
      <c r="D37" s="32"/>
    </row>
    <row r="38" spans="3:42" hidden="1">
      <c r="C38" s="35"/>
      <c r="D38" s="32"/>
      <c r="AO38">
        <v>0</v>
      </c>
      <c r="AP38">
        <v>0</v>
      </c>
    </row>
    <row r="39" spans="3:42" hidden="1">
      <c r="C39" s="35"/>
      <c r="D39" s="32"/>
    </row>
    <row r="40" spans="3:42" hidden="1">
      <c r="C40" s="35"/>
      <c r="D40" s="32"/>
    </row>
    <row r="41" spans="3:42" hidden="1">
      <c r="C41" s="35"/>
      <c r="D41" s="32"/>
      <c r="AO41">
        <v>0</v>
      </c>
      <c r="AP41">
        <v>0</v>
      </c>
    </row>
    <row r="42" spans="3:42" hidden="1">
      <c r="C42" s="35"/>
      <c r="D42" s="32"/>
    </row>
    <row r="43" spans="3:42" hidden="1">
      <c r="C43" s="35"/>
      <c r="D43" s="32"/>
    </row>
    <row r="44" spans="3:42" hidden="1">
      <c r="C44" s="35"/>
      <c r="D44" s="32"/>
      <c r="AO44">
        <v>0</v>
      </c>
      <c r="AP44">
        <v>0</v>
      </c>
    </row>
    <row r="45" spans="3:42" hidden="1">
      <c r="C45" s="35"/>
      <c r="D45" s="32"/>
    </row>
    <row r="46" spans="3:42" hidden="1">
      <c r="C46" s="35"/>
      <c r="D46" s="32"/>
    </row>
    <row r="47" spans="3:42" hidden="1">
      <c r="C47" s="35"/>
      <c r="D47" s="32"/>
      <c r="AO47">
        <v>0</v>
      </c>
      <c r="AP47">
        <v>0</v>
      </c>
    </row>
    <row r="48" spans="3:42" hidden="1">
      <c r="C48" s="35"/>
      <c r="D48" s="32"/>
    </row>
    <row r="49" spans="3:42" hidden="1">
      <c r="C49" s="35"/>
      <c r="D49" s="32"/>
    </row>
    <row r="50" spans="3:42" hidden="1">
      <c r="C50" s="35"/>
      <c r="D50" s="32"/>
      <c r="AO50">
        <v>0</v>
      </c>
      <c r="AP50">
        <v>0</v>
      </c>
    </row>
    <row r="51" spans="3:42" hidden="1">
      <c r="C51" s="35"/>
      <c r="D51" s="32"/>
    </row>
    <row r="52" spans="3:42" hidden="1">
      <c r="C52" s="35"/>
      <c r="D52" s="32"/>
    </row>
    <row r="53" spans="3:42" hidden="1">
      <c r="C53" s="35"/>
      <c r="D53" s="32"/>
      <c r="AO53">
        <v>0</v>
      </c>
      <c r="AP53">
        <v>0</v>
      </c>
    </row>
    <row r="54" spans="3:42" hidden="1">
      <c r="C54" s="35"/>
      <c r="D54" s="32"/>
    </row>
    <row r="55" spans="3:42" hidden="1">
      <c r="C55" s="35"/>
      <c r="D55" s="32"/>
    </row>
    <row r="56" spans="3:42" hidden="1">
      <c r="C56" s="35"/>
      <c r="D56" s="32"/>
      <c r="AO56">
        <v>0</v>
      </c>
      <c r="AP56">
        <v>0</v>
      </c>
    </row>
    <row r="57" spans="3:42" hidden="1">
      <c r="C57" s="35"/>
      <c r="D57" s="32"/>
    </row>
    <row r="58" spans="3:42" hidden="1">
      <c r="C58" s="35"/>
      <c r="D58" s="32"/>
    </row>
    <row r="59" spans="3:42" hidden="1">
      <c r="C59" s="35"/>
      <c r="D59" s="32"/>
      <c r="AO59">
        <v>0</v>
      </c>
      <c r="AP59">
        <v>0</v>
      </c>
    </row>
    <row r="60" spans="3:42" hidden="1">
      <c r="C60" s="35"/>
      <c r="D60" s="32"/>
    </row>
    <row r="61" spans="3:42" hidden="1">
      <c r="C61" s="35"/>
      <c r="D61" s="32"/>
    </row>
    <row r="62" spans="3:42" hidden="1">
      <c r="C62" s="35"/>
      <c r="D62" s="32"/>
      <c r="AO62">
        <v>0</v>
      </c>
      <c r="AP62">
        <v>0</v>
      </c>
    </row>
    <row r="63" spans="3:42" hidden="1">
      <c r="C63" s="35"/>
      <c r="D63" s="32"/>
    </row>
    <row r="64" spans="3:42" hidden="1">
      <c r="C64" s="35"/>
      <c r="D64" s="32"/>
    </row>
    <row r="65" spans="3:42" hidden="1">
      <c r="C65" s="35"/>
      <c r="D65" s="32"/>
      <c r="AO65">
        <v>0</v>
      </c>
      <c r="AP65">
        <v>0</v>
      </c>
    </row>
    <row r="66" spans="3:42" hidden="1">
      <c r="C66" s="35"/>
      <c r="D66" s="32"/>
    </row>
    <row r="67" spans="3:42" hidden="1">
      <c r="C67" s="35"/>
      <c r="D67" s="32"/>
    </row>
    <row r="68" spans="3:42" hidden="1">
      <c r="C68" s="35"/>
      <c r="D68" s="32"/>
      <c r="AO68">
        <v>0</v>
      </c>
      <c r="AP68">
        <v>0</v>
      </c>
    </row>
    <row r="69" spans="3:42" hidden="1">
      <c r="C69" s="35"/>
      <c r="D69" s="32"/>
    </row>
    <row r="70" spans="3:42" hidden="1">
      <c r="C70" s="35"/>
      <c r="D70" s="32"/>
    </row>
    <row r="71" spans="3:42" hidden="1">
      <c r="C71" s="35"/>
      <c r="D71" s="32"/>
      <c r="AO71">
        <v>0</v>
      </c>
      <c r="AP71">
        <v>0</v>
      </c>
    </row>
    <row r="72" spans="3:42" hidden="1">
      <c r="C72" s="35"/>
      <c r="D72" s="32"/>
    </row>
    <row r="73" spans="3:42" hidden="1">
      <c r="C73" s="35"/>
      <c r="D73" s="32"/>
    </row>
    <row r="74" spans="3:42" hidden="1">
      <c r="C74" s="35"/>
      <c r="D74" s="32"/>
      <c r="AO74">
        <v>0</v>
      </c>
      <c r="AP74">
        <v>0</v>
      </c>
    </row>
    <row r="75" spans="3:42" hidden="1">
      <c r="C75" s="35"/>
      <c r="D75" s="32"/>
    </row>
    <row r="76" spans="3:42" hidden="1">
      <c r="C76" s="35"/>
      <c r="D76" s="32"/>
    </row>
    <row r="77" spans="3:42" hidden="1">
      <c r="C77" s="35"/>
      <c r="D77" s="32"/>
      <c r="AO77">
        <v>0</v>
      </c>
      <c r="AP77">
        <v>0</v>
      </c>
    </row>
    <row r="78" spans="3:42" hidden="1">
      <c r="C78" s="35"/>
      <c r="D78" s="32"/>
    </row>
    <row r="79" spans="3:42" hidden="1">
      <c r="C79" s="35"/>
      <c r="D79" s="32"/>
    </row>
    <row r="80" spans="3:42" hidden="1">
      <c r="C80" s="35"/>
      <c r="D80" s="32"/>
      <c r="AO80">
        <v>0</v>
      </c>
      <c r="AP80">
        <v>0</v>
      </c>
    </row>
    <row r="81" spans="3:42" hidden="1">
      <c r="C81" s="35"/>
      <c r="D81" s="32"/>
    </row>
    <row r="82" spans="3:42" hidden="1">
      <c r="C82" s="35"/>
      <c r="D82" s="32"/>
    </row>
    <row r="83" spans="3:42" hidden="1">
      <c r="C83" s="35"/>
      <c r="D83" s="32"/>
      <c r="AO83">
        <v>0</v>
      </c>
      <c r="AP83">
        <v>0</v>
      </c>
    </row>
    <row r="84" spans="3:42" hidden="1">
      <c r="C84" s="35"/>
      <c r="D84" s="32"/>
    </row>
    <row r="85" spans="3:42" hidden="1">
      <c r="C85" s="35"/>
      <c r="D85" s="32"/>
    </row>
    <row r="86" spans="3:42" hidden="1">
      <c r="C86" s="35"/>
      <c r="D86" s="32"/>
      <c r="AO86">
        <v>0</v>
      </c>
      <c r="AP86">
        <v>0</v>
      </c>
    </row>
    <row r="87" spans="3:42" hidden="1">
      <c r="C87" s="35"/>
      <c r="D87" s="32"/>
    </row>
    <row r="88" spans="3:42" hidden="1">
      <c r="C88" s="35"/>
      <c r="D88" s="32"/>
    </row>
    <row r="89" spans="3:42" hidden="1">
      <c r="C89" s="35"/>
      <c r="D89" s="32"/>
      <c r="AO89">
        <v>0</v>
      </c>
      <c r="AP89">
        <v>0</v>
      </c>
    </row>
    <row r="90" spans="3:42" hidden="1">
      <c r="C90" s="35"/>
      <c r="D90" s="32"/>
    </row>
    <row r="91" spans="3:42" hidden="1">
      <c r="C91" s="35"/>
      <c r="D91" s="32"/>
    </row>
    <row r="92" spans="3:42" hidden="1">
      <c r="C92" s="35"/>
      <c r="D92" s="32"/>
      <c r="AO92">
        <v>0</v>
      </c>
      <c r="AP92">
        <v>0</v>
      </c>
    </row>
    <row r="93" spans="3:42" hidden="1">
      <c r="C93" s="35"/>
      <c r="D93" s="32"/>
    </row>
    <row r="94" spans="3:42" hidden="1">
      <c r="C94" s="35"/>
      <c r="D94" s="32"/>
    </row>
    <row r="95" spans="3:42" hidden="1">
      <c r="C95" s="35"/>
      <c r="D95" s="32"/>
      <c r="AO95">
        <v>0</v>
      </c>
      <c r="AP95">
        <v>0</v>
      </c>
    </row>
    <row r="96" spans="3:42" hidden="1">
      <c r="C96" s="35"/>
      <c r="D96" s="32"/>
    </row>
    <row r="97" spans="1:43" hidden="1">
      <c r="C97" s="35"/>
      <c r="D97" s="32"/>
    </row>
    <row r="98" spans="1:43" hidden="1">
      <c r="C98" s="35"/>
      <c r="D98" s="32"/>
      <c r="AO98">
        <v>0</v>
      </c>
      <c r="AP98">
        <v>0</v>
      </c>
    </row>
    <row r="99" spans="1:43" hidden="1">
      <c r="C99" s="35"/>
      <c r="D99" s="32"/>
    </row>
    <row r="100" spans="1:43" hidden="1">
      <c r="C100" s="35"/>
      <c r="D100" s="32"/>
    </row>
    <row r="101" spans="1:43" hidden="1">
      <c r="C101" s="35"/>
      <c r="D101" s="32"/>
      <c r="AO101">
        <v>0</v>
      </c>
      <c r="AP101">
        <v>0</v>
      </c>
    </row>
    <row r="102" spans="1:43" hidden="1">
      <c r="C102" s="35"/>
      <c r="D102" s="32"/>
    </row>
    <row r="103" spans="1:43" hidden="1">
      <c r="C103" s="35"/>
      <c r="D103" s="32"/>
    </row>
    <row r="104" spans="1:43" hidden="1">
      <c r="C104" s="35"/>
      <c r="D104" s="32"/>
      <c r="AO104">
        <v>0</v>
      </c>
      <c r="AP104">
        <v>0</v>
      </c>
    </row>
    <row r="105" spans="1:43" hidden="1">
      <c r="C105" s="35"/>
      <c r="D105" s="32"/>
    </row>
    <row r="106" spans="1:43" hidden="1">
      <c r="C106" s="35"/>
      <c r="D106" s="32"/>
    </row>
    <row r="107" spans="1:43" hidden="1">
      <c r="C107" s="35"/>
      <c r="D107" s="32"/>
      <c r="AO107">
        <v>0</v>
      </c>
      <c r="AP107">
        <v>0</v>
      </c>
    </row>
    <row r="108" spans="1:43" hidden="1">
      <c r="C108" s="35"/>
      <c r="D108" s="32"/>
    </row>
    <row r="109" spans="1:43">
      <c r="A109" s="39"/>
      <c r="B109" s="41" t="s">
        <v>70</v>
      </c>
      <c r="C109" s="72">
        <v>1</v>
      </c>
      <c r="D109" s="73">
        <v>2073679.9062013696</v>
      </c>
      <c r="E109" s="39"/>
      <c r="F109" s="40"/>
      <c r="G109" s="40"/>
      <c r="H109" s="40"/>
      <c r="I109" s="40"/>
      <c r="J109" s="41"/>
      <c r="AO109">
        <v>2073679.9062013696</v>
      </c>
      <c r="AP109" t="s">
        <v>71</v>
      </c>
      <c r="AQ109">
        <v>0</v>
      </c>
    </row>
    <row r="110" spans="1:43">
      <c r="A110" s="1"/>
      <c r="B110" s="1"/>
      <c r="C110" s="1"/>
      <c r="D110" s="1"/>
    </row>
    <row r="111" spans="1:43">
      <c r="A111" s="74" t="s">
        <v>72</v>
      </c>
      <c r="B111" s="74"/>
      <c r="C111" s="74"/>
      <c r="D111" s="74"/>
      <c r="E111" s="69">
        <v>311051.98593020544</v>
      </c>
      <c r="F111" s="69">
        <v>331788.78499221912</v>
      </c>
      <c r="G111" s="69">
        <v>373262.38311624655</v>
      </c>
      <c r="H111" s="69">
        <v>373262.38311624655</v>
      </c>
      <c r="I111" s="69">
        <v>352525.58405423281</v>
      </c>
      <c r="J111" s="69">
        <v>331788.78499221912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</row>
    <row r="112" spans="1:43">
      <c r="A112" s="12" t="s">
        <v>73</v>
      </c>
      <c r="B112" s="12"/>
      <c r="C112" s="12"/>
      <c r="D112" s="12"/>
      <c r="E112" s="36">
        <v>0.15</v>
      </c>
      <c r="F112" s="36">
        <v>0.16</v>
      </c>
      <c r="G112" s="36">
        <v>0.18000000000000002</v>
      </c>
      <c r="H112" s="36">
        <v>0.18000000000000002</v>
      </c>
      <c r="I112" s="36">
        <v>0.16999999999999998</v>
      </c>
      <c r="J112" s="36">
        <v>0.16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</row>
    <row r="113" spans="1:42">
      <c r="A113" s="74" t="s">
        <v>74</v>
      </c>
      <c r="B113" s="74"/>
      <c r="C113" s="74"/>
      <c r="D113" s="74"/>
      <c r="E113" s="69">
        <v>311051.98593020544</v>
      </c>
      <c r="F113" s="69">
        <v>642840.7709224245</v>
      </c>
      <c r="G113" s="69">
        <v>1016103.1540386711</v>
      </c>
      <c r="H113" s="69">
        <v>1389365.5371549176</v>
      </c>
      <c r="I113" s="69">
        <v>1741891.1212091504</v>
      </c>
      <c r="J113" s="69">
        <v>2073679.9062013696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 t="s">
        <v>71</v>
      </c>
    </row>
    <row r="114" spans="1:42">
      <c r="A114" s="39"/>
      <c r="B114" s="40" t="s">
        <v>181</v>
      </c>
      <c r="C114" s="40"/>
      <c r="D114" s="41"/>
      <c r="E114" s="36">
        <v>0.15</v>
      </c>
      <c r="F114" s="36">
        <v>0.31</v>
      </c>
      <c r="G114" s="36">
        <v>0.49</v>
      </c>
      <c r="H114" s="36">
        <v>0.67</v>
      </c>
      <c r="I114" s="36">
        <v>0.84000000000000008</v>
      </c>
      <c r="J114" s="36">
        <v>1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</row>
    <row r="115" spans="1:42" hidden="1">
      <c r="A115" t="s">
        <v>77</v>
      </c>
      <c r="B115">
        <v>1389365.5371549176</v>
      </c>
      <c r="C115">
        <v>0.67</v>
      </c>
    </row>
    <row r="116" spans="1:42" hidden="1">
      <c r="A116" t="s">
        <v>78</v>
      </c>
      <c r="B116">
        <v>684314.36904645199</v>
      </c>
      <c r="C116">
        <v>0.33</v>
      </c>
    </row>
    <row r="117" spans="1:42" hidden="1">
      <c r="A117" t="s">
        <v>79</v>
      </c>
      <c r="B117">
        <v>0</v>
      </c>
      <c r="C117">
        <v>0</v>
      </c>
    </row>
    <row r="118" spans="1:42" hidden="1">
      <c r="A118" t="s">
        <v>80</v>
      </c>
      <c r="B118">
        <v>0</v>
      </c>
      <c r="C118">
        <v>0</v>
      </c>
    </row>
    <row r="119" spans="1:42" hidden="1">
      <c r="A119" t="s">
        <v>81</v>
      </c>
      <c r="B119">
        <v>2073679.9062013696</v>
      </c>
      <c r="C119">
        <v>1</v>
      </c>
    </row>
    <row r="120" spans="1:42" hidden="1">
      <c r="B120" t="s">
        <v>75</v>
      </c>
      <c r="AN120">
        <v>2073679.9062013698</v>
      </c>
    </row>
    <row r="122" spans="1:42">
      <c r="AN122">
        <v>2073679.9062013698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7"/>
  <sheetViews>
    <sheetView view="pageBreakPreview" zoomScale="85" zoomScaleNormal="100" zoomScaleSheetLayoutView="85" workbookViewId="0">
      <selection activeCell="F39" sqref="F39"/>
    </sheetView>
  </sheetViews>
  <sheetFormatPr defaultRowHeight="15"/>
  <cols>
    <col min="1" max="1" width="10.42578125" customWidth="1"/>
    <col min="2" max="2" width="18.85546875" customWidth="1"/>
    <col min="3" max="3" width="51.7109375" customWidth="1"/>
    <col min="4" max="4" width="18.5703125" customWidth="1"/>
    <col min="5" max="5" width="10.42578125" customWidth="1"/>
    <col min="6" max="6" width="14.42578125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42578125" customWidth="1"/>
    <col min="12" max="12" width="25.28515625" customWidth="1"/>
  </cols>
  <sheetData>
    <row r="1" spans="1:10" ht="23.25">
      <c r="A1" s="75" t="s">
        <v>34</v>
      </c>
      <c r="B1" s="75"/>
      <c r="C1" s="75"/>
      <c r="D1" s="75"/>
      <c r="E1" s="75"/>
      <c r="F1" s="75"/>
      <c r="G1" s="75"/>
      <c r="H1" s="75"/>
      <c r="I1" s="75"/>
      <c r="J1" s="75"/>
    </row>
    <row r="2" spans="1:10">
      <c r="C2" s="1"/>
      <c r="D2" s="1"/>
      <c r="E2" s="1"/>
      <c r="F2" s="1"/>
      <c r="G2" s="1"/>
    </row>
    <row r="3" spans="1:10">
      <c r="C3" s="1"/>
      <c r="D3" s="1"/>
      <c r="E3" s="1"/>
      <c r="F3" s="1"/>
    </row>
    <row r="4" spans="1:10">
      <c r="C4" s="1"/>
      <c r="D4" s="1"/>
      <c r="E4" s="1"/>
      <c r="F4" s="1"/>
      <c r="G4" s="1"/>
    </row>
    <row r="5" spans="1:10">
      <c r="A5" s="2" t="s">
        <v>179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2" t="s">
        <v>159</v>
      </c>
      <c r="B6" s="2"/>
      <c r="C6" s="2"/>
      <c r="D6" s="2"/>
      <c r="E6" s="2"/>
      <c r="F6" s="2"/>
      <c r="G6" s="2"/>
      <c r="H6" s="2"/>
      <c r="I6" s="2"/>
      <c r="J6" s="2"/>
    </row>
    <row r="7" spans="1:10">
      <c r="A7" s="2" t="s">
        <v>141</v>
      </c>
      <c r="B7" s="2"/>
      <c r="C7" s="2"/>
      <c r="D7" s="2"/>
      <c r="E7" s="2"/>
      <c r="F7" s="2"/>
      <c r="G7" s="2"/>
      <c r="H7" s="2"/>
      <c r="I7" s="2"/>
      <c r="J7" s="2"/>
    </row>
    <row r="8" spans="1:10">
      <c r="A8" s="12" t="s">
        <v>181</v>
      </c>
      <c r="B8" s="12"/>
      <c r="C8" s="12"/>
      <c r="D8" s="12"/>
      <c r="E8" s="12"/>
      <c r="F8" s="12"/>
      <c r="G8" s="12"/>
      <c r="H8" s="12"/>
      <c r="I8" s="12"/>
      <c r="J8" s="12"/>
    </row>
    <row r="9" spans="1:10">
      <c r="A9" s="19" t="s">
        <v>35</v>
      </c>
      <c r="B9" s="19" t="s">
        <v>14</v>
      </c>
      <c r="C9" s="19" t="s">
        <v>36</v>
      </c>
      <c r="D9" s="19" t="s">
        <v>1</v>
      </c>
      <c r="E9" s="19" t="s">
        <v>25</v>
      </c>
      <c r="F9" s="19" t="s">
        <v>37</v>
      </c>
      <c r="G9" s="19" t="s">
        <v>2</v>
      </c>
      <c r="H9" s="19" t="s">
        <v>38</v>
      </c>
      <c r="I9" s="19" t="s">
        <v>39</v>
      </c>
      <c r="J9" s="19" t="s">
        <v>40</v>
      </c>
    </row>
    <row r="10" spans="1:10" ht="30">
      <c r="A10" s="47">
        <v>1</v>
      </c>
      <c r="B10" s="76" t="s">
        <v>176</v>
      </c>
      <c r="C10" s="29" t="s">
        <v>7</v>
      </c>
      <c r="D10" s="77">
        <v>184.92028464000003</v>
      </c>
      <c r="E10" s="47" t="s">
        <v>86</v>
      </c>
      <c r="F10" s="77">
        <v>5049.7</v>
      </c>
      <c r="G10" s="77">
        <v>933791.96134660812</v>
      </c>
      <c r="H10" s="78">
        <v>0.49086379184557583</v>
      </c>
      <c r="I10" s="78">
        <v>0.49086379184557583</v>
      </c>
      <c r="J10" s="79" t="s">
        <v>47</v>
      </c>
    </row>
    <row r="11" spans="1:10" ht="45">
      <c r="A11" s="47">
        <v>2</v>
      </c>
      <c r="B11" s="76" t="s">
        <v>171</v>
      </c>
      <c r="C11" s="29" t="s">
        <v>172</v>
      </c>
      <c r="D11" s="77">
        <v>3302.1479400000003</v>
      </c>
      <c r="E11" s="47" t="s">
        <v>86</v>
      </c>
      <c r="F11" s="77">
        <v>136.08000000000001</v>
      </c>
      <c r="G11" s="77">
        <v>449356.2916752001</v>
      </c>
      <c r="H11" s="78">
        <v>0.23621185697858277</v>
      </c>
      <c r="I11" s="78">
        <v>0.72707564882415854</v>
      </c>
      <c r="J11" s="79" t="s">
        <v>48</v>
      </c>
    </row>
    <row r="12" spans="1:10">
      <c r="A12" s="47">
        <v>3</v>
      </c>
      <c r="B12" s="76" t="s">
        <v>169</v>
      </c>
      <c r="C12" s="29" t="s">
        <v>170</v>
      </c>
      <c r="D12" s="77">
        <v>1375.8949750000002</v>
      </c>
      <c r="E12" s="47" t="s">
        <v>82</v>
      </c>
      <c r="F12" s="77">
        <v>125.7</v>
      </c>
      <c r="G12" s="77">
        <v>172949.99835750004</v>
      </c>
      <c r="H12" s="78">
        <v>9.0914138809915279E-2</v>
      </c>
      <c r="I12" s="78">
        <v>0.81798978763407382</v>
      </c>
      <c r="J12" s="79" t="s">
        <v>49</v>
      </c>
    </row>
    <row r="13" spans="1:10" ht="30">
      <c r="A13" s="47">
        <v>4</v>
      </c>
      <c r="B13" s="76" t="s">
        <v>165</v>
      </c>
      <c r="C13" s="29" t="s">
        <v>168</v>
      </c>
      <c r="D13" s="77">
        <v>1375.8949750000002</v>
      </c>
      <c r="E13" s="47" t="s">
        <v>82</v>
      </c>
      <c r="F13" s="77">
        <v>75.459999999999994</v>
      </c>
      <c r="G13" s="77">
        <v>103825.03481350001</v>
      </c>
      <c r="H13" s="78">
        <v>5.4577413799492491E-2</v>
      </c>
      <c r="I13" s="78">
        <v>0.87256720143356636</v>
      </c>
      <c r="J13" s="79" t="s">
        <v>49</v>
      </c>
    </row>
    <row r="14" spans="1:10">
      <c r="A14" s="47">
        <v>5</v>
      </c>
      <c r="B14" s="76" t="s">
        <v>137</v>
      </c>
      <c r="C14" s="29" t="s">
        <v>24</v>
      </c>
      <c r="D14" s="77">
        <v>1</v>
      </c>
      <c r="E14" s="47" t="s">
        <v>19</v>
      </c>
      <c r="F14" s="77">
        <v>104251.72560000001</v>
      </c>
      <c r="G14" s="77">
        <v>104251.72560000001</v>
      </c>
      <c r="H14" s="78">
        <v>5.4801711144165412E-2</v>
      </c>
      <c r="I14" s="78">
        <v>0.9273689125777318</v>
      </c>
      <c r="J14" s="79" t="s">
        <v>49</v>
      </c>
    </row>
    <row r="15" spans="1:10" ht="45">
      <c r="A15" s="47">
        <v>6</v>
      </c>
      <c r="B15" s="76">
        <v>95878</v>
      </c>
      <c r="C15" s="29" t="s">
        <v>107</v>
      </c>
      <c r="D15" s="77">
        <v>41276.849250000007</v>
      </c>
      <c r="E15" s="47" t="s">
        <v>89</v>
      </c>
      <c r="F15" s="77">
        <v>1.07</v>
      </c>
      <c r="G15" s="77">
        <v>44166.22869750001</v>
      </c>
      <c r="H15" s="78">
        <v>2.3216737118522519E-2</v>
      </c>
      <c r="I15" s="78">
        <v>0.95058564969625436</v>
      </c>
      <c r="J15" s="79" t="s">
        <v>49</v>
      </c>
    </row>
    <row r="16" spans="1:10" ht="45">
      <c r="A16" s="47">
        <v>7</v>
      </c>
      <c r="B16" s="76">
        <v>95875</v>
      </c>
      <c r="C16" s="29" t="s">
        <v>104</v>
      </c>
      <c r="D16" s="77">
        <v>17198.687187500003</v>
      </c>
      <c r="E16" s="47" t="s">
        <v>90</v>
      </c>
      <c r="F16" s="77">
        <v>1.59</v>
      </c>
      <c r="G16" s="77">
        <v>27345.912628125006</v>
      </c>
      <c r="H16" s="78">
        <v>1.4374848916842214E-2</v>
      </c>
      <c r="I16" s="78">
        <v>0.96496049861309663</v>
      </c>
      <c r="J16" s="79" t="s">
        <v>49</v>
      </c>
    </row>
    <row r="17" spans="1:10" ht="30">
      <c r="A17" s="47">
        <v>8</v>
      </c>
      <c r="B17" s="76" t="s">
        <v>177</v>
      </c>
      <c r="C17" s="29" t="s">
        <v>17</v>
      </c>
      <c r="D17" s="77">
        <v>6.1915273874999999</v>
      </c>
      <c r="E17" s="47" t="s">
        <v>86</v>
      </c>
      <c r="F17" s="77">
        <v>4384.74</v>
      </c>
      <c r="G17" s="77">
        <v>27148.237797066748</v>
      </c>
      <c r="H17" s="78">
        <v>1.4270937744822952E-2</v>
      </c>
      <c r="I17" s="78">
        <v>0.97923143635791954</v>
      </c>
      <c r="J17" s="79" t="s">
        <v>49</v>
      </c>
    </row>
    <row r="18" spans="1:10" ht="60">
      <c r="A18" s="47">
        <v>9</v>
      </c>
      <c r="B18" s="76" t="s">
        <v>136</v>
      </c>
      <c r="C18" s="29" t="s">
        <v>100</v>
      </c>
      <c r="D18" s="77">
        <v>688</v>
      </c>
      <c r="E18" s="47" t="s">
        <v>88</v>
      </c>
      <c r="F18" s="77">
        <v>24.82</v>
      </c>
      <c r="G18" s="77">
        <v>17076.16</v>
      </c>
      <c r="H18" s="78">
        <v>8.9763769605320717E-3</v>
      </c>
      <c r="I18" s="78">
        <v>0.98820781331845164</v>
      </c>
      <c r="J18" s="79" t="s">
        <v>49</v>
      </c>
    </row>
    <row r="19" spans="1:10" ht="30">
      <c r="A19" s="47">
        <v>10</v>
      </c>
      <c r="B19" s="76">
        <v>97053</v>
      </c>
      <c r="C19" s="29" t="s">
        <v>103</v>
      </c>
      <c r="D19" s="77">
        <v>1376</v>
      </c>
      <c r="E19" s="47" t="s">
        <v>88</v>
      </c>
      <c r="F19" s="77">
        <v>9.35</v>
      </c>
      <c r="G19" s="77">
        <v>12865.6</v>
      </c>
      <c r="H19" s="78">
        <v>6.7630237373871773E-3</v>
      </c>
      <c r="I19" s="78">
        <v>0.99497083705583877</v>
      </c>
      <c r="J19" s="79" t="s">
        <v>49</v>
      </c>
    </row>
    <row r="20" spans="1:10" ht="45">
      <c r="A20" s="47">
        <v>11</v>
      </c>
      <c r="B20" s="76" t="s">
        <v>97</v>
      </c>
      <c r="C20" s="29" t="s">
        <v>91</v>
      </c>
      <c r="D20" s="77">
        <v>13758.94975</v>
      </c>
      <c r="E20" s="47" t="s">
        <v>61</v>
      </c>
      <c r="F20" s="77">
        <v>0.69</v>
      </c>
      <c r="G20" s="77">
        <v>9493.6753274999992</v>
      </c>
      <c r="H20" s="78">
        <v>4.990513586224465E-3</v>
      </c>
      <c r="I20" s="78">
        <v>0.99996135064206326</v>
      </c>
      <c r="J20" s="79" t="s">
        <v>49</v>
      </c>
    </row>
    <row r="21" spans="1:10" ht="60">
      <c r="A21" s="47">
        <v>12</v>
      </c>
      <c r="B21" s="76">
        <v>102330</v>
      </c>
      <c r="C21" s="29" t="s">
        <v>108</v>
      </c>
      <c r="D21" s="77">
        <v>77.394092343750003</v>
      </c>
      <c r="E21" s="47" t="s">
        <v>89</v>
      </c>
      <c r="F21" s="77">
        <v>0.95</v>
      </c>
      <c r="G21" s="77">
        <v>73.524387726562495</v>
      </c>
      <c r="H21" s="78">
        <v>3.8649357936792736E-5</v>
      </c>
      <c r="I21" s="78">
        <v>1</v>
      </c>
      <c r="J21" s="79" t="s">
        <v>49</v>
      </c>
    </row>
    <row r="22" spans="1:10" ht="60">
      <c r="A22" s="47">
        <v>13</v>
      </c>
      <c r="B22" s="76">
        <v>102331</v>
      </c>
      <c r="C22" s="29" t="s">
        <v>109</v>
      </c>
      <c r="D22" s="77">
        <v>0</v>
      </c>
      <c r="E22" s="47" t="s">
        <v>89</v>
      </c>
      <c r="F22" s="77">
        <v>0.37</v>
      </c>
      <c r="G22" s="77">
        <v>0</v>
      </c>
      <c r="H22" s="78">
        <v>0</v>
      </c>
      <c r="I22" s="78">
        <v>1</v>
      </c>
      <c r="J22" s="79" t="s">
        <v>49</v>
      </c>
    </row>
    <row r="23" spans="1:10" ht="45">
      <c r="A23" s="47">
        <v>14</v>
      </c>
      <c r="B23" s="76">
        <v>93596</v>
      </c>
      <c r="C23" s="29" t="s">
        <v>106</v>
      </c>
      <c r="D23" s="77">
        <v>0</v>
      </c>
      <c r="E23" s="47" t="s">
        <v>89</v>
      </c>
      <c r="F23" s="77">
        <v>0.42</v>
      </c>
      <c r="G23" s="77">
        <v>0</v>
      </c>
      <c r="H23" s="78">
        <v>0</v>
      </c>
      <c r="I23" s="78">
        <v>1</v>
      </c>
      <c r="J23" s="79" t="s">
        <v>49</v>
      </c>
    </row>
    <row r="24" spans="1:10" ht="45">
      <c r="A24" s="47">
        <v>15</v>
      </c>
      <c r="B24" s="76">
        <v>93590</v>
      </c>
      <c r="C24" s="29" t="s">
        <v>105</v>
      </c>
      <c r="D24" s="77">
        <v>0</v>
      </c>
      <c r="E24" s="47" t="s">
        <v>90</v>
      </c>
      <c r="F24" s="77">
        <v>0.62</v>
      </c>
      <c r="G24" s="77">
        <v>0</v>
      </c>
      <c r="H24" s="78">
        <v>0</v>
      </c>
      <c r="I24" s="78">
        <v>1</v>
      </c>
      <c r="J24" s="79" t="s">
        <v>49</v>
      </c>
    </row>
    <row r="26" spans="1:10" ht="15.75" thickBot="1">
      <c r="G26" s="37">
        <v>1902344.3506307267</v>
      </c>
      <c r="H26" s="58">
        <v>1</v>
      </c>
    </row>
    <row r="28" spans="1:10">
      <c r="C28" s="80" t="s">
        <v>41</v>
      </c>
      <c r="D28" s="81"/>
      <c r="E28" s="81"/>
      <c r="F28" s="81"/>
      <c r="G28" s="81"/>
      <c r="H28" s="81"/>
      <c r="I28" s="82"/>
    </row>
    <row r="29" spans="1:10" ht="45">
      <c r="C29" s="83" t="s">
        <v>42</v>
      </c>
      <c r="D29" s="83" t="s">
        <v>43</v>
      </c>
      <c r="E29" s="83" t="s">
        <v>44</v>
      </c>
      <c r="F29" s="84" t="s">
        <v>45</v>
      </c>
      <c r="G29" s="84"/>
      <c r="H29" s="84" t="s">
        <v>46</v>
      </c>
      <c r="I29" s="84"/>
    </row>
    <row r="30" spans="1:10">
      <c r="C30" s="19" t="s">
        <v>47</v>
      </c>
      <c r="D30" s="36">
        <v>0.49086379184557583</v>
      </c>
      <c r="E30" s="20">
        <v>1</v>
      </c>
      <c r="F30" s="85">
        <v>933791.96134660812</v>
      </c>
      <c r="G30" s="85"/>
      <c r="H30" s="86">
        <v>933791.96134660812</v>
      </c>
      <c r="I30" s="86"/>
    </row>
    <row r="31" spans="1:10">
      <c r="C31" s="19" t="s">
        <v>48</v>
      </c>
      <c r="D31" s="36">
        <v>0.23621185697858277</v>
      </c>
      <c r="E31" s="20">
        <v>1</v>
      </c>
      <c r="F31" s="85">
        <v>449356.2916752001</v>
      </c>
      <c r="G31" s="85"/>
      <c r="H31" s="86">
        <v>1383148.2530218083</v>
      </c>
      <c r="I31" s="86"/>
    </row>
    <row r="32" spans="1:10">
      <c r="C32" s="19" t="s">
        <v>49</v>
      </c>
      <c r="D32" s="36">
        <v>0.27292435117584135</v>
      </c>
      <c r="E32" s="20">
        <v>13</v>
      </c>
      <c r="F32" s="85">
        <v>519196.09760891832</v>
      </c>
      <c r="G32" s="85"/>
      <c r="H32" s="86">
        <v>1902344.3506307267</v>
      </c>
      <c r="I32" s="86"/>
    </row>
    <row r="33" spans="3:9">
      <c r="C33" s="87" t="s">
        <v>33</v>
      </c>
      <c r="D33" s="88">
        <v>0.99999999999999989</v>
      </c>
      <c r="E33" s="25">
        <v>15</v>
      </c>
      <c r="F33" s="89">
        <v>1902344.3506307267</v>
      </c>
      <c r="G33" s="89"/>
      <c r="H33" s="90">
        <v>1902344.3506307267</v>
      </c>
      <c r="I33" s="90"/>
    </row>
    <row r="37" spans="3:9">
      <c r="C37" s="19" t="s">
        <v>71</v>
      </c>
      <c r="D37" s="19">
        <v>0</v>
      </c>
    </row>
  </sheetData>
  <autoFilter ref="A9:J24"/>
  <mergeCells count="19">
    <mergeCell ref="A1:J1"/>
    <mergeCell ref="A5:J5"/>
    <mergeCell ref="A6:J6"/>
    <mergeCell ref="A7:J7"/>
    <mergeCell ref="C28:I28"/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8"/>
  <sheetViews>
    <sheetView view="pageBreakPreview" topLeftCell="A22" zoomScale="115" zoomScaleNormal="100" zoomScaleSheetLayoutView="115" workbookViewId="0">
      <selection activeCell="A22" sqref="A1:XFD1048576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1" t="s">
        <v>50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customHeight="1">
      <c r="A5" s="1" t="s">
        <v>51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customHeight="1">
      <c r="A6" s="1" t="s">
        <v>52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10" spans="1:11" ht="23.25" customHeight="1">
      <c r="A10" s="1" t="s">
        <v>83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3" spans="1:11" ht="90.75" customHeight="1">
      <c r="A13" s="1" t="s">
        <v>141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7" spans="1:11" ht="51.75" customHeight="1">
      <c r="A17" s="1" t="s">
        <v>102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23" spans="1:11" ht="31.5" customHeight="1">
      <c r="A23" s="1" t="s">
        <v>159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6" spans="1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8" spans="1:11" ht="23.25" customHeight="1">
      <c r="A28" s="1" t="s">
        <v>54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B29" s="1" t="s">
        <v>55</v>
      </c>
      <c r="C29" s="1"/>
      <c r="D29" s="1"/>
      <c r="E29" s="1"/>
      <c r="F29" s="1"/>
      <c r="G29" s="1"/>
      <c r="H29" s="1"/>
      <c r="I29" s="1"/>
      <c r="J29" s="1"/>
    </row>
    <row r="30" spans="1:11">
      <c r="B30" s="1" t="s">
        <v>56</v>
      </c>
      <c r="C30" s="1"/>
      <c r="D30" s="1"/>
      <c r="E30" s="1"/>
      <c r="F30" s="1"/>
      <c r="G30" s="1"/>
      <c r="H30" s="1"/>
      <c r="I30" s="1"/>
      <c r="J30" s="1"/>
    </row>
    <row r="33" spans="4:9" ht="23.25" customHeight="1">
      <c r="E33" s="1"/>
      <c r="F33" s="1"/>
      <c r="G33" s="1"/>
      <c r="H33" s="1"/>
    </row>
    <row r="35" spans="4:9">
      <c r="E35" s="1"/>
      <c r="F35" s="1"/>
      <c r="G35" s="1"/>
      <c r="H35" s="1"/>
    </row>
    <row r="37" spans="4:9">
      <c r="D37" s="1"/>
      <c r="E37" s="1"/>
      <c r="F37" s="1"/>
      <c r="G37" s="1"/>
      <c r="H37" s="1"/>
      <c r="I37" s="1"/>
    </row>
    <row r="38" spans="4:9">
      <c r="D38" s="1"/>
      <c r="E38" s="1"/>
      <c r="F38" s="1"/>
      <c r="G38" s="1"/>
      <c r="H38" s="1"/>
      <c r="I38" s="1"/>
    </row>
  </sheetData>
  <mergeCells count="17"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  <mergeCell ref="D37:F37"/>
    <mergeCell ref="G37:I37"/>
    <mergeCell ref="D38:F38"/>
    <mergeCell ref="G38:I38"/>
    <mergeCell ref="E33:H3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view="pageBreakPreview" zoomScaleNormal="160" zoomScaleSheetLayoutView="100" workbookViewId="0">
      <selection activeCell="E26" sqref="E26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11.7109375" bestFit="1" customWidth="1"/>
    <col min="9" max="9" width="8.140625" bestFit="1" customWidth="1"/>
    <col min="10" max="10" width="13.7109375" bestFit="1" customWidth="1"/>
    <col min="11" max="11" width="9.42578125" bestFit="1" customWidth="1"/>
    <col min="12" max="12" width="13" bestFit="1" customWidth="1"/>
    <col min="13" max="13" width="9.28515625" bestFit="1" customWidth="1"/>
    <col min="14" max="14" width="15" customWidth="1"/>
  </cols>
  <sheetData>
    <row r="1" spans="1:7" ht="22.5" customHeight="1">
      <c r="A1" s="2" t="s">
        <v>160</v>
      </c>
      <c r="B1" s="2"/>
      <c r="C1" s="2"/>
      <c r="D1" s="2"/>
      <c r="E1" s="2"/>
      <c r="F1" s="2"/>
      <c r="G1" s="2"/>
    </row>
    <row r="2" spans="1:7" ht="21.75" customHeight="1">
      <c r="A2" s="7"/>
      <c r="B2" s="2" t="s">
        <v>181</v>
      </c>
      <c r="C2" s="2"/>
      <c r="D2" s="2"/>
      <c r="E2" s="2"/>
      <c r="F2" s="2"/>
      <c r="G2" s="2"/>
    </row>
    <row r="3" spans="1:7" ht="21" customHeight="1">
      <c r="A3" s="7"/>
      <c r="B3" s="2" t="s">
        <v>159</v>
      </c>
      <c r="C3" s="2"/>
      <c r="D3" s="2"/>
      <c r="E3" s="2"/>
      <c r="F3" s="2"/>
      <c r="G3" s="2"/>
    </row>
    <row r="4" spans="1:7">
      <c r="C4" s="1"/>
      <c r="D4" s="1"/>
      <c r="E4" s="1"/>
      <c r="F4" s="1"/>
      <c r="G4" s="1"/>
    </row>
    <row r="5" spans="1:7">
      <c r="A5" s="64"/>
      <c r="B5" s="65" t="s">
        <v>129</v>
      </c>
      <c r="C5" s="65">
        <v>1</v>
      </c>
      <c r="D5" s="65"/>
      <c r="E5" s="65"/>
      <c r="F5" s="65"/>
      <c r="G5" s="66"/>
    </row>
    <row r="6" spans="1:7" ht="15.75" customHeight="1">
      <c r="A6" s="91" t="s">
        <v>112</v>
      </c>
      <c r="B6" s="92"/>
      <c r="C6" s="92"/>
      <c r="D6" s="92"/>
      <c r="E6" s="92"/>
      <c r="F6" s="92"/>
      <c r="G6" s="93"/>
    </row>
    <row r="7" spans="1:7">
      <c r="A7" s="20" t="s">
        <v>114</v>
      </c>
      <c r="B7" s="19" t="s">
        <v>24</v>
      </c>
      <c r="C7" s="19"/>
      <c r="D7" s="19"/>
      <c r="E7" s="19" t="s">
        <v>125</v>
      </c>
      <c r="F7" s="19"/>
      <c r="G7" s="19"/>
    </row>
    <row r="8" spans="1:7" ht="30">
      <c r="A8" s="79">
        <v>93565</v>
      </c>
      <c r="B8" s="29" t="s">
        <v>21</v>
      </c>
      <c r="C8" s="47" t="s">
        <v>87</v>
      </c>
      <c r="D8" s="47">
        <v>6</v>
      </c>
      <c r="E8" s="47">
        <v>16531.82</v>
      </c>
      <c r="F8" s="47">
        <v>99190.92</v>
      </c>
      <c r="G8" s="47" t="s">
        <v>131</v>
      </c>
    </row>
    <row r="9" spans="1:7" hidden="1">
      <c r="A9" s="79">
        <v>93572</v>
      </c>
      <c r="B9" s="29" t="s">
        <v>22</v>
      </c>
      <c r="C9" s="47" t="s">
        <v>87</v>
      </c>
      <c r="D9" s="47"/>
      <c r="E9" s="47"/>
      <c r="F9" s="47">
        <v>0</v>
      </c>
      <c r="G9" s="47" t="s">
        <v>126</v>
      </c>
    </row>
    <row r="10" spans="1:7" hidden="1">
      <c r="A10" s="79">
        <v>93572</v>
      </c>
      <c r="B10" s="29" t="s">
        <v>101</v>
      </c>
      <c r="C10" s="47" t="s">
        <v>87</v>
      </c>
      <c r="D10" s="47"/>
      <c r="E10" s="47"/>
      <c r="F10" s="47">
        <v>0</v>
      </c>
      <c r="G10" s="47" t="s">
        <v>126</v>
      </c>
    </row>
    <row r="11" spans="1:7" hidden="1">
      <c r="A11" s="79">
        <v>93564</v>
      </c>
      <c r="B11" s="29" t="s">
        <v>92</v>
      </c>
      <c r="C11" s="47" t="s">
        <v>87</v>
      </c>
      <c r="D11" s="47"/>
      <c r="E11" s="47"/>
      <c r="F11" s="47">
        <v>0</v>
      </c>
      <c r="G11" s="47" t="s">
        <v>126</v>
      </c>
    </row>
    <row r="12" spans="1:7" hidden="1">
      <c r="A12" s="79">
        <v>93566</v>
      </c>
      <c r="B12" s="29" t="s">
        <v>95</v>
      </c>
      <c r="C12" s="47" t="s">
        <v>87</v>
      </c>
      <c r="D12" s="47"/>
      <c r="E12" s="47"/>
      <c r="F12" s="47">
        <v>0</v>
      </c>
      <c r="G12" s="47" t="s">
        <v>126</v>
      </c>
    </row>
    <row r="13" spans="1:7" ht="30">
      <c r="A13" s="79">
        <v>10775</v>
      </c>
      <c r="B13" s="29" t="s">
        <v>111</v>
      </c>
      <c r="C13" s="47" t="s">
        <v>110</v>
      </c>
      <c r="D13" s="47">
        <v>6</v>
      </c>
      <c r="E13" s="47">
        <v>585</v>
      </c>
      <c r="F13" s="47">
        <v>3510</v>
      </c>
      <c r="G13" s="47" t="s">
        <v>128</v>
      </c>
    </row>
    <row r="14" spans="1:7">
      <c r="A14" s="79" t="s">
        <v>23</v>
      </c>
      <c r="B14" s="29" t="s">
        <v>180</v>
      </c>
      <c r="C14" s="47" t="s">
        <v>19</v>
      </c>
      <c r="D14" s="47">
        <v>1</v>
      </c>
      <c r="E14" s="47">
        <v>233.94</v>
      </c>
      <c r="F14" s="47">
        <v>233.94</v>
      </c>
      <c r="G14" s="47" t="s">
        <v>127</v>
      </c>
    </row>
    <row r="15" spans="1:7" ht="30">
      <c r="A15" s="79" t="s">
        <v>120</v>
      </c>
      <c r="B15" s="29" t="s">
        <v>135</v>
      </c>
      <c r="C15" s="47" t="s">
        <v>61</v>
      </c>
      <c r="D15" s="47">
        <v>4.3199999999999994</v>
      </c>
      <c r="E15" s="47">
        <v>304.83</v>
      </c>
      <c r="F15" s="47">
        <v>1316.8655999999999</v>
      </c>
      <c r="G15" s="47" t="s">
        <v>130</v>
      </c>
    </row>
    <row r="16" spans="1:7">
      <c r="A16" s="16"/>
      <c r="B16" s="17"/>
      <c r="C16" s="17"/>
      <c r="D16" s="17"/>
      <c r="E16" s="66" t="s">
        <v>6</v>
      </c>
      <c r="F16" s="37">
        <v>104251.72560000001</v>
      </c>
      <c r="G16" s="19" t="s">
        <v>118</v>
      </c>
    </row>
    <row r="18" spans="2:6">
      <c r="B18" s="16" t="s">
        <v>116</v>
      </c>
      <c r="C18" s="17"/>
      <c r="D18" s="17"/>
      <c r="E18" s="38">
        <v>2073679.9062013698</v>
      </c>
    </row>
    <row r="19" spans="2:6">
      <c r="B19" s="94" t="s">
        <v>117</v>
      </c>
      <c r="C19" s="95"/>
      <c r="D19" s="95"/>
      <c r="E19" s="96">
        <v>123225.5396592</v>
      </c>
    </row>
    <row r="20" spans="2:6" ht="15.75" thickBot="1"/>
    <row r="21" spans="2:6" ht="15.75" thickBot="1">
      <c r="B21" s="64" t="s">
        <v>113</v>
      </c>
      <c r="C21" s="65"/>
      <c r="D21" s="65"/>
      <c r="E21" s="65"/>
      <c r="F21" s="97">
        <v>5.9423606936968548E-2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29" sqref="C29"/>
    </sheetView>
  </sheetViews>
  <sheetFormatPr defaultRowHeight="15"/>
  <cols>
    <col min="1" max="1" width="8.42578125" customWidth="1"/>
    <col min="2" max="2" width="66.42578125" customWidth="1"/>
    <col min="3" max="3" width="15.85546875" customWidth="1"/>
    <col min="4" max="4" width="15.5703125" customWidth="1"/>
    <col min="5" max="5" width="18" customWidth="1"/>
    <col min="6" max="6" width="21.28515625" customWidth="1"/>
    <col min="7" max="7" width="33.140625" customWidth="1"/>
    <col min="8" max="8" width="18.42578125" customWidth="1"/>
    <col min="9" max="9" width="19.85546875" customWidth="1"/>
    <col min="10" max="10" width="20" customWidth="1"/>
    <col min="11" max="12" width="9.140625" customWidth="1"/>
  </cols>
  <sheetData>
    <row r="1" spans="1:6" ht="23.25">
      <c r="A1" s="75" t="s">
        <v>150</v>
      </c>
      <c r="B1" s="75"/>
      <c r="C1" s="75"/>
      <c r="D1" s="75"/>
      <c r="E1" s="75"/>
      <c r="F1" s="75"/>
    </row>
    <row r="2" spans="1:6">
      <c r="A2" s="2" t="s">
        <v>181</v>
      </c>
      <c r="B2" s="2"/>
      <c r="C2" s="2"/>
      <c r="D2" s="2"/>
      <c r="E2" s="2"/>
      <c r="F2" s="2"/>
    </row>
    <row r="3" spans="1:6">
      <c r="A3" s="2" t="s">
        <v>179</v>
      </c>
      <c r="B3" s="2"/>
      <c r="C3" s="2"/>
      <c r="D3" s="2"/>
      <c r="E3" s="2"/>
      <c r="F3" s="2"/>
    </row>
    <row r="4" spans="1:6">
      <c r="A4" s="2" t="s">
        <v>159</v>
      </c>
      <c r="B4" s="2"/>
      <c r="C4" s="2"/>
      <c r="D4" s="2"/>
      <c r="E4" s="2"/>
      <c r="F4" s="2"/>
    </row>
    <row r="5" spans="1:6">
      <c r="A5" s="2" t="s">
        <v>141</v>
      </c>
      <c r="B5" s="2"/>
      <c r="C5" s="2"/>
      <c r="D5" s="2"/>
      <c r="E5" s="2"/>
      <c r="F5" s="2"/>
    </row>
    <row r="6" spans="1:6">
      <c r="A6" s="39"/>
      <c r="B6" s="40" t="s">
        <v>150</v>
      </c>
      <c r="C6" s="40"/>
      <c r="D6" s="40"/>
      <c r="E6" s="40" t="s">
        <v>179</v>
      </c>
      <c r="F6" s="41"/>
    </row>
    <row r="9" spans="1:6">
      <c r="B9" s="19" t="s">
        <v>151</v>
      </c>
      <c r="C9" s="73">
        <v>105838.075</v>
      </c>
    </row>
    <row r="10" spans="1:6">
      <c r="C10" s="99"/>
    </row>
    <row r="11" spans="1:6">
      <c r="B11" s="98" t="s">
        <v>152</v>
      </c>
      <c r="C11" s="73">
        <v>12.5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D56"/>
  <sheetViews>
    <sheetView tabSelected="1" view="pageBreakPreview" zoomScale="85" zoomScaleNormal="100" zoomScaleSheetLayoutView="85" workbookViewId="0">
      <selection activeCell="A46" sqref="A46:D46"/>
    </sheetView>
  </sheetViews>
  <sheetFormatPr defaultRowHeight="15"/>
  <cols>
    <col min="1" max="1" width="16.7109375" style="46" bestFit="1" customWidth="1"/>
    <col min="2" max="2" width="66.42578125" style="45" customWidth="1"/>
    <col min="3" max="3" width="13.5703125" style="46" bestFit="1" customWidth="1"/>
    <col min="4" max="4" width="83.85546875" style="45" customWidth="1"/>
    <col min="5" max="5" width="38" customWidth="1"/>
    <col min="6" max="6" width="33.140625" customWidth="1"/>
    <col min="7" max="7" width="18.42578125" customWidth="1"/>
    <col min="8" max="8" width="19.85546875" customWidth="1"/>
    <col min="9" max="9" width="20" customWidth="1"/>
    <col min="10" max="11" width="9.140625" customWidth="1"/>
  </cols>
  <sheetData>
    <row r="1" spans="1:4" ht="23.25">
      <c r="A1" s="100" t="s">
        <v>83</v>
      </c>
      <c r="B1" s="100"/>
      <c r="C1" s="100"/>
      <c r="D1" s="100"/>
    </row>
    <row r="2" spans="1:4">
      <c r="A2" s="8" t="s">
        <v>181</v>
      </c>
      <c r="B2" s="8"/>
      <c r="C2" s="8"/>
      <c r="D2" s="8"/>
    </row>
    <row r="3" spans="1:4">
      <c r="A3" s="8" t="s">
        <v>179</v>
      </c>
      <c r="B3" s="8"/>
      <c r="C3" s="8"/>
      <c r="D3" s="8"/>
    </row>
    <row r="4" spans="1:4">
      <c r="A4" s="8" t="s">
        <v>159</v>
      </c>
      <c r="B4" s="8"/>
      <c r="C4" s="8"/>
      <c r="D4" s="8"/>
    </row>
    <row r="5" spans="1:4">
      <c r="A5" s="8" t="s">
        <v>141</v>
      </c>
      <c r="B5" s="8"/>
      <c r="C5" s="8"/>
      <c r="D5" s="8"/>
    </row>
    <row r="6" spans="1:4">
      <c r="A6" s="103"/>
      <c r="B6" s="104" t="s">
        <v>141</v>
      </c>
      <c r="C6" s="103"/>
      <c r="D6" s="104"/>
    </row>
    <row r="7" spans="1:4">
      <c r="A7" s="47" t="s">
        <v>14</v>
      </c>
      <c r="B7" s="29" t="s">
        <v>13</v>
      </c>
      <c r="C7" s="47" t="s">
        <v>0</v>
      </c>
      <c r="D7" s="29"/>
    </row>
    <row r="8" spans="1:4">
      <c r="A8" s="47"/>
      <c r="B8" s="29"/>
      <c r="C8" s="47"/>
      <c r="D8" s="29"/>
    </row>
    <row r="9" spans="1:4">
      <c r="A9" s="47"/>
      <c r="B9" s="29" t="s">
        <v>8</v>
      </c>
      <c r="C9" s="47"/>
      <c r="D9" s="29" t="s">
        <v>157</v>
      </c>
    </row>
    <row r="10" spans="1:4">
      <c r="A10" s="47"/>
      <c r="B10" s="29"/>
      <c r="C10" s="47"/>
      <c r="D10" s="29"/>
    </row>
    <row r="11" spans="1:4">
      <c r="A11" s="105" t="s">
        <v>14</v>
      </c>
      <c r="B11" s="109" t="s">
        <v>13</v>
      </c>
      <c r="C11" s="105" t="s">
        <v>0</v>
      </c>
      <c r="D11" s="29"/>
    </row>
    <row r="12" spans="1:4">
      <c r="A12" s="106" t="s">
        <v>3</v>
      </c>
      <c r="B12" s="107" t="s">
        <v>140</v>
      </c>
      <c r="C12" s="106"/>
      <c r="D12" s="107"/>
    </row>
    <row r="13" spans="1:4">
      <c r="A13" s="106"/>
      <c r="B13" s="107" t="s">
        <v>121</v>
      </c>
      <c r="C13" s="108">
        <v>0.13</v>
      </c>
      <c r="D13" s="107" t="s">
        <v>162</v>
      </c>
    </row>
    <row r="14" spans="1:4">
      <c r="A14" s="47"/>
      <c r="B14" s="110" t="s">
        <v>11</v>
      </c>
      <c r="C14" s="78">
        <v>0.13</v>
      </c>
      <c r="D14" s="29" t="s">
        <v>163</v>
      </c>
    </row>
    <row r="15" spans="1:4" ht="30">
      <c r="A15" s="47" t="s">
        <v>165</v>
      </c>
      <c r="B15" s="29" t="s">
        <v>168</v>
      </c>
      <c r="C15" s="47" t="s">
        <v>82</v>
      </c>
      <c r="D15" s="29" t="s">
        <v>164</v>
      </c>
    </row>
    <row r="16" spans="1:4">
      <c r="A16" s="47"/>
      <c r="B16" s="29" t="s">
        <v>12</v>
      </c>
      <c r="C16" s="47"/>
      <c r="D16" s="29"/>
    </row>
    <row r="17" spans="1:4" ht="30">
      <c r="A17" s="47">
        <v>95878</v>
      </c>
      <c r="B17" s="29" t="s">
        <v>107</v>
      </c>
      <c r="C17" s="47" t="s">
        <v>89</v>
      </c>
      <c r="D17" s="29" t="s">
        <v>96</v>
      </c>
    </row>
    <row r="18" spans="1:4" ht="45">
      <c r="A18" s="47">
        <v>93596</v>
      </c>
      <c r="B18" s="29" t="s">
        <v>106</v>
      </c>
      <c r="C18" s="47" t="s">
        <v>89</v>
      </c>
      <c r="D18" s="29" t="s">
        <v>138</v>
      </c>
    </row>
    <row r="19" spans="1:4" ht="60">
      <c r="A19" s="47"/>
      <c r="B19" s="110" t="s">
        <v>29</v>
      </c>
      <c r="C19" s="47"/>
      <c r="D19" s="29" t="s">
        <v>161</v>
      </c>
    </row>
    <row r="20" spans="1:4" ht="30">
      <c r="A20" s="47" t="s">
        <v>97</v>
      </c>
      <c r="B20" s="29" t="s">
        <v>91</v>
      </c>
      <c r="C20" s="47" t="s">
        <v>61</v>
      </c>
      <c r="D20" s="29" t="s">
        <v>99</v>
      </c>
    </row>
    <row r="21" spans="1:4" ht="30">
      <c r="A21" s="47" t="s">
        <v>133</v>
      </c>
      <c r="B21" s="29" t="s">
        <v>17</v>
      </c>
      <c r="C21" s="47" t="s">
        <v>86</v>
      </c>
      <c r="D21" s="29" t="s">
        <v>60</v>
      </c>
    </row>
    <row r="22" spans="1:4" ht="47.25" customHeight="1">
      <c r="A22" s="47">
        <v>102330</v>
      </c>
      <c r="B22" s="29" t="s">
        <v>108</v>
      </c>
      <c r="C22" s="47" t="s">
        <v>89</v>
      </c>
      <c r="D22" s="29" t="s">
        <v>98</v>
      </c>
    </row>
    <row r="23" spans="1:4" ht="47.25" customHeight="1">
      <c r="A23" s="47">
        <v>102331</v>
      </c>
      <c r="B23" s="29" t="s">
        <v>109</v>
      </c>
      <c r="C23" s="47" t="s">
        <v>89</v>
      </c>
      <c r="D23" s="29" t="s">
        <v>138</v>
      </c>
    </row>
    <row r="24" spans="1:4">
      <c r="A24" s="47"/>
      <c r="B24" s="110" t="s">
        <v>148</v>
      </c>
      <c r="C24" s="47"/>
      <c r="D24" s="29"/>
    </row>
    <row r="25" spans="1:4">
      <c r="A25" s="47" t="s">
        <v>169</v>
      </c>
      <c r="B25" s="29" t="s">
        <v>170</v>
      </c>
      <c r="C25" s="47" t="s">
        <v>82</v>
      </c>
      <c r="D25" s="29" t="s">
        <v>124</v>
      </c>
    </row>
    <row r="26" spans="1:4" ht="30">
      <c r="A26" s="47" t="s">
        <v>134</v>
      </c>
      <c r="B26" s="29" t="s">
        <v>7</v>
      </c>
      <c r="C26" s="47" t="s">
        <v>86</v>
      </c>
      <c r="D26" s="29" t="s">
        <v>175</v>
      </c>
    </row>
    <row r="27" spans="1:4" ht="30">
      <c r="A27" s="47">
        <v>95875</v>
      </c>
      <c r="B27" s="29" t="s">
        <v>104</v>
      </c>
      <c r="C27" s="47" t="s">
        <v>90</v>
      </c>
      <c r="D27" s="29" t="s">
        <v>173</v>
      </c>
    </row>
    <row r="28" spans="1:4" ht="45">
      <c r="A28" s="47">
        <v>93590</v>
      </c>
      <c r="B28" s="29" t="s">
        <v>105</v>
      </c>
      <c r="C28" s="47" t="s">
        <v>90</v>
      </c>
      <c r="D28" s="29" t="s">
        <v>138</v>
      </c>
    </row>
    <row r="29" spans="1:4" ht="30">
      <c r="A29" s="47" t="s">
        <v>171</v>
      </c>
      <c r="B29" s="29" t="s">
        <v>172</v>
      </c>
      <c r="C29" s="47" t="s">
        <v>86</v>
      </c>
      <c r="D29" s="29" t="s">
        <v>174</v>
      </c>
    </row>
    <row r="30" spans="1:4">
      <c r="A30" s="101" t="s">
        <v>4</v>
      </c>
      <c r="B30" s="102" t="s">
        <v>149</v>
      </c>
      <c r="C30" s="101"/>
      <c r="D30" s="29"/>
    </row>
    <row r="31" spans="1:4" ht="30">
      <c r="A31" s="47">
        <v>97053</v>
      </c>
      <c r="B31" s="29" t="s">
        <v>103</v>
      </c>
      <c r="C31" s="47" t="s">
        <v>88</v>
      </c>
      <c r="D31" s="29" t="s">
        <v>155</v>
      </c>
    </row>
    <row r="32" spans="1:4" ht="45">
      <c r="A32" s="47" t="s">
        <v>136</v>
      </c>
      <c r="B32" s="29" t="s">
        <v>100</v>
      </c>
      <c r="C32" s="47" t="s">
        <v>88</v>
      </c>
      <c r="D32" s="29" t="s">
        <v>156</v>
      </c>
    </row>
    <row r="33" spans="1:4">
      <c r="A33" s="47"/>
      <c r="B33" s="29"/>
      <c r="C33" s="47"/>
      <c r="D33" s="29"/>
    </row>
    <row r="34" spans="1:4">
      <c r="A34" s="47"/>
      <c r="B34" s="29"/>
      <c r="C34" s="47"/>
      <c r="D34" s="29"/>
    </row>
    <row r="35" spans="1:4">
      <c r="A35" s="101" t="s">
        <v>5</v>
      </c>
      <c r="B35" s="102" t="s">
        <v>24</v>
      </c>
      <c r="C35" s="101"/>
      <c r="D35" s="29"/>
    </row>
    <row r="36" spans="1:4">
      <c r="A36" s="47"/>
      <c r="B36" s="29" t="s">
        <v>13</v>
      </c>
      <c r="C36" s="47" t="s">
        <v>0</v>
      </c>
      <c r="D36" s="29"/>
    </row>
    <row r="37" spans="1:4">
      <c r="A37" s="47"/>
      <c r="B37" s="29" t="s">
        <v>158</v>
      </c>
      <c r="C37" s="47" t="s">
        <v>38</v>
      </c>
      <c r="D37" s="29"/>
    </row>
    <row r="38" spans="1:4">
      <c r="A38" s="47"/>
      <c r="B38" s="29"/>
      <c r="C38" s="47"/>
      <c r="D38" s="29"/>
    </row>
    <row r="39" spans="1:4">
      <c r="A39" s="47"/>
      <c r="B39" s="29" t="s">
        <v>119</v>
      </c>
      <c r="C39" s="47"/>
      <c r="D39" s="29"/>
    </row>
    <row r="40" spans="1:4">
      <c r="A40" s="47"/>
      <c r="B40" s="29"/>
      <c r="C40" s="47"/>
      <c r="D40" s="29"/>
    </row>
    <row r="41" spans="1:4" ht="15.75" thickBot="1">
      <c r="A41" s="47"/>
      <c r="B41" s="29"/>
      <c r="C41" s="47"/>
      <c r="D41" s="29"/>
    </row>
    <row r="42" spans="1:4" ht="15.75" thickBot="1">
      <c r="A42" s="47"/>
      <c r="B42" s="29" t="s">
        <v>147</v>
      </c>
      <c r="C42" s="47"/>
      <c r="D42" s="29"/>
    </row>
    <row r="43" spans="1:4">
      <c r="A43" s="47"/>
      <c r="B43" s="29"/>
      <c r="C43" s="47"/>
      <c r="D43" s="29"/>
    </row>
    <row r="44" spans="1:4">
      <c r="A44" s="47"/>
      <c r="B44" s="29" t="s">
        <v>30</v>
      </c>
      <c r="C44" s="47"/>
      <c r="D44" s="29"/>
    </row>
    <row r="45" spans="1:4" ht="30">
      <c r="A45" s="47"/>
      <c r="B45" s="29" t="s">
        <v>31</v>
      </c>
      <c r="C45" s="47">
        <v>0.182</v>
      </c>
      <c r="D45" s="29"/>
    </row>
    <row r="46" spans="1:4">
      <c r="A46" s="101"/>
      <c r="B46" s="102" t="s">
        <v>32</v>
      </c>
      <c r="C46" s="101"/>
      <c r="D46" s="102"/>
    </row>
    <row r="47" spans="1:4">
      <c r="A47" s="47" t="s">
        <v>132</v>
      </c>
      <c r="B47" s="29" t="s">
        <v>16</v>
      </c>
      <c r="C47" s="47"/>
      <c r="D47" s="29"/>
    </row>
    <row r="48" spans="1:4">
      <c r="A48" s="47" t="s">
        <v>133</v>
      </c>
      <c r="B48" s="29" t="s">
        <v>17</v>
      </c>
      <c r="C48" s="47"/>
      <c r="D48" s="29" t="s">
        <v>93</v>
      </c>
    </row>
    <row r="49" spans="1:4">
      <c r="A49" s="47" t="s">
        <v>134</v>
      </c>
      <c r="B49" s="29" t="s">
        <v>7</v>
      </c>
      <c r="C49" s="47"/>
      <c r="D49" s="29"/>
    </row>
    <row r="50" spans="1:4">
      <c r="A50" s="47"/>
      <c r="B50" s="29"/>
      <c r="C50" s="47"/>
      <c r="D50" s="29"/>
    </row>
    <row r="51" spans="1:4" ht="30">
      <c r="A51" s="47"/>
      <c r="B51" s="29" t="s">
        <v>154</v>
      </c>
      <c r="C51" s="47"/>
      <c r="D51" s="29"/>
    </row>
    <row r="52" spans="1:4">
      <c r="A52" s="47"/>
      <c r="B52" s="29"/>
      <c r="C52" s="47"/>
      <c r="D52" s="29"/>
    </row>
    <row r="53" spans="1:4">
      <c r="A53" s="47"/>
      <c r="B53" s="29" t="s">
        <v>122</v>
      </c>
      <c r="C53" s="47">
        <v>10</v>
      </c>
      <c r="D53" s="29"/>
    </row>
    <row r="54" spans="1:4">
      <c r="A54" s="47"/>
      <c r="B54" s="29" t="s">
        <v>123</v>
      </c>
      <c r="C54" s="47">
        <v>10</v>
      </c>
      <c r="D54" s="29"/>
    </row>
    <row r="55" spans="1:4">
      <c r="A55" s="47"/>
      <c r="B55" s="29" t="s">
        <v>153</v>
      </c>
      <c r="C55" s="47">
        <v>0.13</v>
      </c>
      <c r="D55" s="29"/>
    </row>
    <row r="56" spans="1:4">
      <c r="A56" s="47"/>
      <c r="B56" s="29" t="s">
        <v>15</v>
      </c>
      <c r="C56" s="47">
        <v>2.4</v>
      </c>
      <c r="D56" s="29"/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2021-07-09T17:44:04Z</dcterms:modified>
</cp:coreProperties>
</file>