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6935" windowHeight="6855"/>
  </bookViews>
  <sheets>
    <sheet name="CAPA" sheetId="4" r:id="rId1"/>
    <sheet name="Orçamento Sintético" sheetId="2" r:id="rId2"/>
    <sheet name="Orçamento Analítico" sheetId="3" r:id="rId3"/>
    <sheet name="Curva ABC de Serviços" sheetId="1" r:id="rId4"/>
    <sheet name="Lista de Serviços " sheetId="5" r:id="rId5"/>
  </sheets>
  <externalReferences>
    <externalReference r:id="rId6"/>
    <externalReference r:id="rId7"/>
    <externalReference r:id="rId8"/>
    <externalReference r:id="rId9"/>
  </externalReferences>
  <definedNames>
    <definedName name="_xlnm.Print_Area" localSheetId="0">CAPA!$A$1:$D$39</definedName>
    <definedName name="_xlnm.Database" localSheetId="0">#REF!</definedName>
    <definedName name="_xlnm.Database" localSheetId="4">#REF!</definedName>
    <definedName name="_xlnm.Database">#REF!</definedName>
    <definedName name="DADOS" localSheetId="0">#REF!</definedName>
    <definedName name="DADOS_01" localSheetId="0">[1]PISO!$J$1:$L$1302</definedName>
    <definedName name="DRN" comment="Memória de cálculo que especifica os itens que compoem uma rede de drenagem segundo padrão NOVACAP." localSheetId="0">#REF!</definedName>
    <definedName name="DRN_dados" comment="Dados auxiliares  da tubulação da Drenagem." localSheetId="0">#REF!</definedName>
    <definedName name="DRN_FUNDO" localSheetId="0">#REF!</definedName>
    <definedName name="DRN_GALERIA" localSheetId="0">#REF!</definedName>
    <definedName name="DRN_PAVIMENTO" localSheetId="0">#REF!</definedName>
    <definedName name="DRN_PISO" localSheetId="0">#REF!</definedName>
    <definedName name="DRN_PISO_SIGLA" localSheetId="0">#REF!</definedName>
    <definedName name="dsad" localSheetId="0">'[1]MEMÓRIA DE CÁLCULO - DRN'!$A$212:$J$222</definedName>
    <definedName name="DUTOS" localSheetId="0">#REF!</definedName>
    <definedName name="FFFFFFFFF" localSheetId="0">#REF!</definedName>
    <definedName name="Geom1" localSheetId="0">#REF!</definedName>
    <definedName name="GIS_LENGTH" localSheetId="0">#REF!</definedName>
    <definedName name="IDENT" localSheetId="0">#REF!</definedName>
    <definedName name="IDENTIDADE" localSheetId="0">#REF!</definedName>
    <definedName name="NAME" localSheetId="0">#REF!</definedName>
    <definedName name="Pavimento" comment="Dados de auxílio do pavimento - Espessura de capa, base e sub-base.">'[2]MEMÓRIA DE CÁLCULO-PAV'!$A$20:$E$24</definedName>
    <definedName name="PISO" localSheetId="0">#REF!</definedName>
    <definedName name="TAB_PSG">'[3]MEMÓRIA DE CÁLCULO_PSG'!$A$5:$K$94</definedName>
    <definedName name="TABELA" localSheetId="0">#REF!</definedName>
    <definedName name="TABELA_SIN" localSheetId="0">#REF!</definedName>
    <definedName name="TABELA2011" localSheetId="0">#REF!</definedName>
    <definedName name="TALUDE" localSheetId="0">#REF!</definedName>
    <definedName name="TESTE_01" localSheetId="0">#REF!</definedName>
    <definedName name="_xlnm.Print_Titles" localSheetId="0">CAPA!$8:$9</definedName>
    <definedName name="_xlnm.Print_Titles" localSheetId="1">'[4]repeated header'!$4:$4</definedName>
    <definedName name="TUNEL" localSheetId="0">#REF!</definedName>
  </definedNames>
  <calcPr calcId="145621"/>
</workbook>
</file>

<file path=xl/calcChain.xml><?xml version="1.0" encoding="utf-8"?>
<calcChain xmlns="http://schemas.openxmlformats.org/spreadsheetml/2006/main">
  <c r="B26" i="4" l="1"/>
</calcChain>
</file>

<file path=xl/sharedStrings.xml><?xml version="1.0" encoding="utf-8"?>
<sst xmlns="http://schemas.openxmlformats.org/spreadsheetml/2006/main" count="21061" uniqueCount="1831">
  <si>
    <t>Obra</t>
  </si>
  <si>
    <t>Bancos</t>
  </si>
  <si>
    <t>B.D.I.</t>
  </si>
  <si>
    <t>Encargos Sociais</t>
  </si>
  <si>
    <t>21,22%</t>
  </si>
  <si>
    <t>Não Desonerado: 
Horista: 110,11%
Mensalista: 70,19%</t>
  </si>
  <si>
    <t>Curva ABC de Serviços</t>
  </si>
  <si>
    <t>Código</t>
  </si>
  <si>
    <t>Banco</t>
  </si>
  <si>
    <t>Descrição</t>
  </si>
  <si>
    <t>Tipo</t>
  </si>
  <si>
    <t>Und</t>
  </si>
  <si>
    <t>Quant.</t>
  </si>
  <si>
    <t>Valor  Unit</t>
  </si>
  <si>
    <t>Total</t>
  </si>
  <si>
    <t>Peso (%)</t>
  </si>
  <si>
    <t>Peso Acumulado (%)</t>
  </si>
  <si>
    <t xml:space="preserve"> 95880 </t>
  </si>
  <si>
    <t>SINAPI</t>
  </si>
  <si>
    <t>TRANSPORTE COM CAMINHÃO BASCULANTE DE 18 M³, EM VIA URBANA PAVIMENTADA, DMT ATÉ 30 KM (UNIDADE: TXKM). AF_07/2020</t>
  </si>
  <si>
    <t>Transporte, Carga e Descarga de Materiais</t>
  </si>
  <si>
    <t>TXKM</t>
  </si>
  <si>
    <t>1,26</t>
  </si>
  <si>
    <t xml:space="preserve"> M2710 </t>
  </si>
  <si>
    <t>SICRO3</t>
  </si>
  <si>
    <t>Corpo de BSCC pré-moldado comercial - seção de 2,0 m x 2,0 m - tipo IV</t>
  </si>
  <si>
    <t>Material</t>
  </si>
  <si>
    <t>m</t>
  </si>
  <si>
    <t xml:space="preserve"> 00007767 </t>
  </si>
  <si>
    <t>TUBO DE CONCRETO ARMADO PARA AGUAS PLUVIAIS, CLASSE PA-2, COM ENCAIXE PONTA E BOLSA, DIAMETRO NOMINAL DE 1500 MM</t>
  </si>
  <si>
    <t>M</t>
  </si>
  <si>
    <t xml:space="preserve"> ADM. LOCAL/DRN/NOVACAP </t>
  </si>
  <si>
    <t>Próprio</t>
  </si>
  <si>
    <t>Administração Local</t>
  </si>
  <si>
    <t>SERT - SERVIÇOS TÉCNICOS</t>
  </si>
  <si>
    <t>Mês</t>
  </si>
  <si>
    <t xml:space="preserve"> 92221 </t>
  </si>
  <si>
    <t>TUBO DE CONCRETO PARA REDES COLETORAS DE ÁGUAS PLUVIAIS, DIÂMETRO DE 600 MM, JUNTA RÍGIDA, INSTALADO EM LOCAL COM ALTO NÍVEL DE INTERFERÊNCIAS - FORNECIMENTO E ASSENTAMENTO. AF_03/2024</t>
  </si>
  <si>
    <t>Assentamento de tubos de esgoto ou drenagem pluvial em concreto</t>
  </si>
  <si>
    <t>4,64</t>
  </si>
  <si>
    <t xml:space="preserve"> 00007763 </t>
  </si>
  <si>
    <t>TUBO DE CONCRETO ARMADO PARA AGUAS PLUVIAIS, CLASSE PA-2, COM ENCAIXE PONTA E BOLSA, DIAMETRO NOMINAL DE 800 MM</t>
  </si>
  <si>
    <t>4,52</t>
  </si>
  <si>
    <t xml:space="preserve"> M2737 M </t>
  </si>
  <si>
    <t>Corpo de BSCC pré-moldado comercial - seção de  1,65 m x 1,65 m - tipo III</t>
  </si>
  <si>
    <t xml:space="preserve"> 2003622 </t>
  </si>
  <si>
    <t>Boca de lobo combinada - chapéu e grelha simples - BLC 01 - areia e brita comerciais</t>
  </si>
  <si>
    <t/>
  </si>
  <si>
    <t>un</t>
  </si>
  <si>
    <t xml:space="preserve"> 2003636 </t>
  </si>
  <si>
    <t>Boca de lobo dupla - grelha de concreto - BLDG 02 - areia e brita comerciais</t>
  </si>
  <si>
    <t xml:space="preserve"> 00007765 </t>
  </si>
  <si>
    <t>TUBO DE CONCRETO ARMADO PARA AGUAS PLUVIAIS, CLASSE PA-2, COM ENCAIXE PONTA E BOLSA, DIAMETRO NOMINAL DE 1000 MM</t>
  </si>
  <si>
    <t xml:space="preserve"> 93361 </t>
  </si>
  <si>
    <t>REATERRO MECANIZADO DE VALA COM ESCAVADEIRA HIDRÁULICA (CAPACIDADE DA CAÇAMBA: 0,8 M³ / POTÊNCIA: 111 HP), LARGURA ATÉ 1,5 M, PROFUNDIDADE DE 1,5 A 3,0 M, COM SOLO DE 1ª CATEGORIA EM LOCAIS COM ALTO NÍVEL DE INTERFERÊNCIA. AF_04/2016</t>
  </si>
  <si>
    <t>MOVT - MOVIMENTO DE TERRA</t>
  </si>
  <si>
    <t>m³</t>
  </si>
  <si>
    <t xml:space="preserve"> 1107892 </t>
  </si>
  <si>
    <t>Concreto fck = 20 MPa - confecção em betoneira e lançamento manual - areia e brita comerciais</t>
  </si>
  <si>
    <t>476,74</t>
  </si>
  <si>
    <t xml:space="preserve"> 98114 </t>
  </si>
  <si>
    <t>TAMPA CIRCULAR PARA ESGOTO E DRENAGEM, EM FERRO FUNDIDO, DIÂMETRO INTERNO = 0,6 M. AF_12/2020</t>
  </si>
  <si>
    <t>Caixas Enterradas</t>
  </si>
  <si>
    <t>UN</t>
  </si>
  <si>
    <t xml:space="preserve"> 00007762 </t>
  </si>
  <si>
    <t>TUBO DE CONCRETO ARMADO PARA AGUAS PLUVIAIS, CLASSE PA-2, COM ENCAIXE PONTA E BOLSA, DIAMETRO NOMINAL DE 600 MM</t>
  </si>
  <si>
    <t xml:space="preserve"> 101573 </t>
  </si>
  <si>
    <t>ESCORAMENTO DE VALA, TIPO PONTALETEAMENTO, COM PROFUNDIDADE DE 1,5 A 3,0 M, LARGURA MAIOR OU IGUAL A 1,5 M E MENOR QUE 2,5 M. AF_08/2020</t>
  </si>
  <si>
    <t>Escoramento e Preparo de Fundo de Valas</t>
  </si>
  <si>
    <t>m²</t>
  </si>
  <si>
    <t>2,06</t>
  </si>
  <si>
    <t xml:space="preserve"> 101570 </t>
  </si>
  <si>
    <t>ESCORAMENTO DE VALA, TIPO PONTALETEAMENTO, COM PROFUNDIDADE DE 0 A 1,5 M, LARGURA MENOR QUE 1,5 M. AF_08/2020</t>
  </si>
  <si>
    <t xml:space="preserve"> 2003618M </t>
  </si>
  <si>
    <t>Boca de lobo simples - BLS 01 - areia e brita comerciais</t>
  </si>
  <si>
    <t>URBA - URBANIZAÇÃO</t>
  </si>
  <si>
    <t xml:space="preserve"> 101812M./SINAPI </t>
  </si>
  <si>
    <t>RECOMPOSIÇÃO DE REVESTIMENTO EM CONCRETO ASFÁLTICO, PARA O FECHAMENTO DE VALAS - INCLUSO DEMOLIÇÃO DO PAVIMENTO (EXCLUSIVE USINAGEM)</t>
  </si>
  <si>
    <t>PAVI - PAVIMENTAÇÃO</t>
  </si>
  <si>
    <t>211,13</t>
  </si>
  <si>
    <t xml:space="preserve"> 2009619 </t>
  </si>
  <si>
    <t>Alvenaria de blocos de concreto 19 x 19 x 39 cm com espessura de 20 cm - areia comercial</t>
  </si>
  <si>
    <t>148,53</t>
  </si>
  <si>
    <t xml:space="preserve"> Mat.Bet.Jan-26_02 </t>
  </si>
  <si>
    <t>CIMENTO ASFÁLTICO DE PETRÓLEO - CAP 30/45</t>
  </si>
  <si>
    <t>T</t>
  </si>
  <si>
    <t>28,68</t>
  </si>
  <si>
    <t xml:space="preserve"> 101575 </t>
  </si>
  <si>
    <t>ESCORAMENTO DE VALA, TIPO PONTALETEAMENTO, COM PROFUNDIDADE DE 3,0 A 4,5 M, LARGURA MAIOR OU IGUAL A 1,5 M E MENOR QUE 2,5 M. AF_08/2020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</si>
  <si>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</si>
  <si>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</si>
  <si>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>Guias e sarjetas</t>
  </si>
  <si>
    <t xml:space="preserve"> 104731 </t>
  </si>
  <si>
    <t>REATERRO MECANIZADO DE VALA COM ESCAVADEIRA HIDRÁULICA (CAPACIDADE DA CAÇAMBA: 0,8 M³/POTÊNCIA: 111 HP), LARGURA ATÉ 1,5 M, PROFUNDIDADE DE 3,0 A 6,0 M, COM SOLO (SEM SUBSTITUIÇÃO) DE 1ª CATEGORIA, COM PLACA VIBRATÓRIA. AF_08/2023</t>
  </si>
  <si>
    <t>Aterro e Reaterro de Valas</t>
  </si>
  <si>
    <t xml:space="preserve"> 00007725 </t>
  </si>
  <si>
    <t>TUBO DE CONCRETO ARMADO PARA AGUAS PLUVIAIS, CLASSE PA-1, COM ENCAIXE PONTA E BOLSA, DIAMETRO NOMINAL DE = 600 MM</t>
  </si>
  <si>
    <t xml:space="preserve"> 90086 </t>
  </si>
  <si>
    <t>ESCAVAÇÃO MECANIZADA DE VALA COM PROF. MAIOR QUE 3,0 M ATÉ 4,5 M(MÉDIA MONTANTE E JUSANTE/UMA COMPOSIÇÃO POR TRECHO), ESCAVADEIRA (0,8 M3), LARG. MENOR QUE 1,5 M, EM SOLO DE 1A CATEGORIA, EM LOCAIS COM ALTO NÍVEL DE INTERFERÊNCIA. AF_09/2024</t>
  </si>
  <si>
    <t>Escavação de Valas</t>
  </si>
  <si>
    <t xml:space="preserve"> 94283 </t>
  </si>
  <si>
    <t>EXECUÇÃO DE SARJETA DE CONCRETO USINADO, MOLDADA IN LOCO EM TRECHO RETO, 45 CM BASE X 15 CM ALTURA. AF_01/2024</t>
  </si>
  <si>
    <t xml:space="preserve"> 92826 </t>
  </si>
  <si>
    <t>ASSENTAMENTO DE TUBO DE CONCRETO PARA REDES COLETORAS DE ÁGUAS PLUVIAIS, DIÂMETRO DE 800 MM, JUNTA RÍGIDA, INSTALADO EM LOCAL COM ALTO NÍVEL DE INTERFERÊNCIAS (NÃO INCLUI FORNECIMENTO). AF_03/2024</t>
  </si>
  <si>
    <t xml:space="preserve"> 6416078 M </t>
  </si>
  <si>
    <t>Usinagem de concreto asfáltico - faixa C-12,5 - areia e brita comerciais (Exceto Betuminoso)</t>
  </si>
  <si>
    <t>t</t>
  </si>
  <si>
    <t>506,72</t>
  </si>
  <si>
    <t xml:space="preserve"> 00007766 </t>
  </si>
  <si>
    <t>TUBO DE CONCRETO ARMADO PARA AGUAS PLUVIAIS, CLASSE PA-2, COM ENCAIXE PONTA E BOLSA, DIAMETRO NOMINAL DE 1200 MM</t>
  </si>
  <si>
    <t xml:space="preserve"> 90084 </t>
  </si>
  <si>
    <t>ESCAVAÇÃO MECANIZADA DE VALA COM PROF. MAIOR QUE 1,5 M ATÉ 3,0 M (MÉDIA MONTANTE E JUSANTE/UMA COMPOSIÇÃO POR TRECHO), ESCAVADEIRA (0,8 M3), LARGURA ATÉ 1,5 M, EM SOLO DE 1A CATEGORIA, EM LOCAIS COM ALTO NÍVEL DE INTERFERÊNCIA. AF_09/2024</t>
  </si>
  <si>
    <t xml:space="preserve"> 92832 </t>
  </si>
  <si>
    <t>ASSENTAMENTO DE TUBO DE CONCRETO PARA REDES COLETORAS DE ÁGUAS PLUVIAIS, DIÂMETRO DE 1500 MM, JUNTA RÍGIDA, INSTALADO EM LOCAL COM ALTO NÍVEL DE INTERFERÊNCIAS (NÃO INCLUI FORNECIMENTO). AF_03/2024</t>
  </si>
  <si>
    <t xml:space="preserve"> Mat.Bet.Jan-26 </t>
  </si>
  <si>
    <t>EMULSÃO ASFÁLTICA - RR 2C</t>
  </si>
  <si>
    <t xml:space="preserve"> 3205866 </t>
  </si>
  <si>
    <t>Gabião caixa 2 x 1 x 1,00 m - Zn/Al + PVC - D = 2,4 mm - pedra de mão comercial - fornecimento e assentamento</t>
  </si>
  <si>
    <t xml:space="preserve"> 90082 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</si>
  <si>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</si>
  <si>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 xml:space="preserve"> 2003817 </t>
  </si>
  <si>
    <t>Canaleta de concreto - CAU 07 - seção de 60 x 60 cm - espessura de 10 cm - apoiada em toda a extensão</t>
  </si>
  <si>
    <t xml:space="preserve"> 2003680 </t>
  </si>
  <si>
    <t>Poço de visita - PVI 02 - areia e brita comerciais</t>
  </si>
  <si>
    <t xml:space="preserve"> 92828 </t>
  </si>
  <si>
    <t>ASSENTAMENTO DE TUBO DE CONCRETO PARA REDES COLETORAS DE ÁGUAS PLUVIAIS, DIÂMETRO DE 1000 MM, JUNTA RÍGIDA, INSTALADO EM LOCAL COM ALTO NÍVEL DE INTERFERÊNCIAS (NÃO INCLUI FORNECIMENTO). AF_03/2024</t>
  </si>
  <si>
    <t xml:space="preserve"> 0903845 </t>
  </si>
  <si>
    <t>Lastro de brita comercial - espalhamento mecânico</t>
  </si>
  <si>
    <t xml:space="preserve"> Mat.Bet.Jan-26_03 </t>
  </si>
  <si>
    <t>ASFALTO DILUÍDO DE PETRÓLEO - CM-30</t>
  </si>
  <si>
    <t>5,06</t>
  </si>
  <si>
    <t xml:space="preserve"> 06-21-00M/PMSP </t>
  </si>
  <si>
    <t>LEVANTAMENTO OU REBAIXAMENTO DE TAMPÃO DE POÇO DE VISITA</t>
  </si>
  <si>
    <t>DROP - DRENAGEM/OBRAS DE CONTENÇÃO / POÇOS DE VISITA E CAIXAS</t>
  </si>
  <si>
    <t xml:space="preserve"> 00007761 </t>
  </si>
  <si>
    <t>TUBO DE CONCRETO ARMADO PARA AGUAS PLUVIAIS, CLASSE PA-2, COM ENCAIXE PONTA E BOLSA, DIAMETRO NOMINAL DE 400 MM</t>
  </si>
  <si>
    <t xml:space="preserve"> RESOLUÇÃO Nº 45 - Item 3 </t>
  </si>
  <si>
    <t>DISPOSIÇÃO FINAL DE RESÍDUOS DA CONSTRUÇÃO CIVIL SEGREGADOS (RESOLUÇÃO Nº 45, DE 27 DE NOVEMBRO DE 2024) - Atualizado em ABRIL/2025</t>
  </si>
  <si>
    <t>Taxas</t>
  </si>
  <si>
    <t xml:space="preserve"> 102081 </t>
  </si>
  <si>
    <t>ESCADA TIPO MARINHEIRO EM TUBO ACO GALVANIZADO 1 1/2", SEM GUARDA-CORPO, FIXADA COM CHUMBADOR MECÂNICO. AF_11/2020</t>
  </si>
  <si>
    <t>Escadas</t>
  </si>
  <si>
    <t xml:space="preserve"> M1097 </t>
  </si>
  <si>
    <t>Pedra de mão ou rachão</t>
  </si>
  <si>
    <t>111,82</t>
  </si>
  <si>
    <t xml:space="preserve"> Resid 4 </t>
  </si>
  <si>
    <t>Disposição final de resíduos sólidos da construção civil não segregados</t>
  </si>
  <si>
    <t>Serviços</t>
  </si>
  <si>
    <t xml:space="preserve"> 2003682 </t>
  </si>
  <si>
    <t>Poço de visita - PVI 03 - areia e brita comerciais</t>
  </si>
  <si>
    <t xml:space="preserve"> 102649 </t>
  </si>
  <si>
    <t>ESTACA RAIZ, DIÂMETRO DE 20 CM, PERFURADA EM ROCHA (EXCLUSIVE MOBILIZAÇÃO E DESMOBILIZAÇÃO). AF_03/2020</t>
  </si>
  <si>
    <t>Estacas Raiz</t>
  </si>
  <si>
    <t xml:space="preserve"> 3001000 </t>
  </si>
  <si>
    <t>SIURB INFRA</t>
  </si>
  <si>
    <t>DIMENSIONAMENTO DE PAVIMENTO</t>
  </si>
  <si>
    <t>Infraestrutura</t>
  </si>
  <si>
    <t>FURO</t>
  </si>
  <si>
    <t xml:space="preserve"> 2003813 </t>
  </si>
  <si>
    <t>Canaleta de concreto - CAU 03 - seção de 30 x 30 cm - espessura de 10 cm - apoiada em toda a extensão</t>
  </si>
  <si>
    <t xml:space="preserve"> 100991 </t>
  </si>
  <si>
    <t>CARGA, MANOBRA E DESCARGA DE SOLOS E MATERIAIS GRANULARES EM CAMINHÃO BASCULANTE 14 M³ - CARGA COM PÁ CARREGADEIRA (CAÇAMBA DE 1,7 A 2,8 M³ / 128 HP) E DESCARGA LIVRE (UNIDADE: T). AF_07/2020</t>
  </si>
  <si>
    <t xml:space="preserve"> 2003688 </t>
  </si>
  <si>
    <t>Poço de visita - PVI 06 - areia e brita comerciais</t>
  </si>
  <si>
    <t xml:space="preserve"> 4915712 </t>
  </si>
  <si>
    <t>Limpeza de bueiro</t>
  </si>
  <si>
    <t>0,37</t>
  </si>
  <si>
    <t xml:space="preserve"> 74022/010M_SINAPI </t>
  </si>
  <si>
    <t>ENSAIO DE COMPACTAÇÃO - AMOSTRAS NÃO TRABALHADAS - ENERGIA NORMAL - SOLOS</t>
  </si>
  <si>
    <t>SEDI - SERVIÇOS DIVERSOS</t>
  </si>
  <si>
    <t>0,36</t>
  </si>
  <si>
    <t xml:space="preserve"> 5915014 </t>
  </si>
  <si>
    <t>Transporte com caminhão carroceria com capacidade de 11 t e com guindauto de 45 t.m - rodovia pavimentada</t>
  </si>
  <si>
    <t>tkm</t>
  </si>
  <si>
    <t xml:space="preserve"> 3205876 </t>
  </si>
  <si>
    <t>Gabião colchão espessura 0,30 m - Zn/Al + PVC - D = 2,0 mm - pedra de mão comercial - fornecimento e assentamento</t>
  </si>
  <si>
    <t xml:space="preserve"> 102645 </t>
  </si>
  <si>
    <t>ESTACA RAIZ, DIÂMETRO DE 20 CM, SEM PRESENÇA DE ROCHA (EXCLUSIVE MOBILIZAÇÃO E DESMOBILIZAÇÃO). AF_03/2020</t>
  </si>
  <si>
    <t xml:space="preserve"> 98050 </t>
  </si>
  <si>
    <t>CHAMINÉ CIRCULAR PARA POÇO DE VISITA PARA ESGOTO, EM CONCRETO PRÉ-MOLDADO, DIÂMETRO INTERNO = 0,6 M. AF_12/2020</t>
  </si>
  <si>
    <t>Poços de Visita e Caixas para Bocas de Lobo</t>
  </si>
  <si>
    <t xml:space="preserve"> 74022/006M_SINAPI </t>
  </si>
  <si>
    <t>ENSAIO DE GRANULOMETRIA POR PENEIRAMENTO - SOLOS</t>
  </si>
  <si>
    <t xml:space="preserve"> 2003684 </t>
  </si>
  <si>
    <t>Poço de visita - PVI 04 - areia e brita comerciais</t>
  </si>
  <si>
    <t xml:space="preserve"> 101836 </t>
  </si>
  <si>
    <t>RECOMPOSIÇÃO DE BASE E OU SUB-BASE PARA FECHAMENTO DE VALAS DE SOLOS DE COMPORTAMENTO LATERÍTICO (ARENOSO) - INCLUSO RETIRADA E COLOCAÇÃO DO MATERIAL. AF_12/2020</t>
  </si>
  <si>
    <t>Recomposição de Pavimentos</t>
  </si>
  <si>
    <t xml:space="preserve"> 98504 </t>
  </si>
  <si>
    <t>PLANTIO DE GRAMA BATATAIS EM PLACAS. AF_07/2024</t>
  </si>
  <si>
    <t>Paisagismo - Plantio</t>
  </si>
  <si>
    <t>0,25</t>
  </si>
  <si>
    <t xml:space="preserve"> 101616 </t>
  </si>
  <si>
    <t>PREPARO DE FUNDO DE VALA COM LARGURA MENOR QUE 1,5 M (ACERTO DO SOLO NATURAL). AF_08/2020</t>
  </si>
  <si>
    <t xml:space="preserve"> 4805750 </t>
  </si>
  <si>
    <t>Escavação manual em material de 1ª categoria na profundidade de até 1 m</t>
  </si>
  <si>
    <t>46,46</t>
  </si>
  <si>
    <t xml:space="preserve"> 92821 </t>
  </si>
  <si>
    <t>ASSENTAMENTO DE TUBO DE CONCRETO PARA REDES COLETORAS DE ÁGUAS PLUVIAIS, DIÂMETRO DE 400 MM, JUNTA RÍGIDA, INSTALADO EM LOCAL COM ALTO NÍVEL DE INTERFERÊNCIAS (NÃO INCLUI FORNECIMENTO). AF_03/2024</t>
  </si>
  <si>
    <t xml:space="preserve"> 3004000 </t>
  </si>
  <si>
    <t>PROJETO HIDRÁULICO DE GALERIA PLUVIAL EM TUBOS</t>
  </si>
  <si>
    <t xml:space="preserve"> 94281 </t>
  </si>
  <si>
    <t>EXECUÇÃO DE SARJETA DE CONCRETO USINADO, MOLDADA IN LOCO EM TRECHO RETO, 30 CM BASE X 15 CM ALTURA. AF_01/2024</t>
  </si>
  <si>
    <t>48,50</t>
  </si>
  <si>
    <t xml:space="preserve"> 101820 </t>
  </si>
  <si>
    <t>RECOMPOSIÇÃO DE PAVIMENTO EM PISO INTERTRAVADO SEXTAVADO, COM REAPROVEITAMENTO DOS BLOCOS SEXTAVADO, PARA O FECHAMENTO DE VALAS - INCLUSO RETIRADA E COLOCAÇÃO DO MATERIAL. AF_12/2020</t>
  </si>
  <si>
    <t>301,62</t>
  </si>
  <si>
    <t xml:space="preserve"> 101617 </t>
  </si>
  <si>
    <t>PREPARO DE FUNDO DE VALA COM LARGURA MAIOR OU IGUAL A 1,5 M E MENOR QUE 2,5 M (ACERTO DO SOLO NATURAL). AF_08/2020</t>
  </si>
  <si>
    <t xml:space="preserve"> 01-23-00M/PMSP </t>
  </si>
  <si>
    <t>CADASTRO DE CANALIZAÇÕES CIRCULARES</t>
  </si>
  <si>
    <t>4,88</t>
  </si>
  <si>
    <t xml:space="preserve"> P9821 </t>
  </si>
  <si>
    <t>Pedreiro</t>
  </si>
  <si>
    <t>Mão de Obra</t>
  </si>
  <si>
    <t>h</t>
  </si>
  <si>
    <t>31,45</t>
  </si>
  <si>
    <t>0,19</t>
  </si>
  <si>
    <t xml:space="preserve"> 00006077 </t>
  </si>
  <si>
    <t>ARGILA OU BARRO PARA ATERRO/REATERRO (RETIRADO NA JAZIDA, SEM TRANSPORTE)</t>
  </si>
  <si>
    <t xml:space="preserve"> 104491 M </t>
  </si>
  <si>
    <t>ADUELA/ GALERIA FECHADA PRE-MOLDADA DE CONCRETO ARMADO, SECAO QUADRANGULAR INTERNA DE 1,65 X 1,65 M (L X A), MISULA DE 20 X 20 CM, C = 1,00 M, ESPESSURA MIN = 15 CM, TB-45 E FCK DO CONCRETO = 30 MPA FORNECIMENTO E ASSENTAMENTO.</t>
  </si>
  <si>
    <t>Galerias com Aduelas de Concreto</t>
  </si>
  <si>
    <t>0,17</t>
  </si>
  <si>
    <t xml:space="preserve"> 2003179 </t>
  </si>
  <si>
    <t>Dissipador de energia - DED 03 A - areia, brita e pedra de mão comerciais</t>
  </si>
  <si>
    <t xml:space="preserve"> 00036170 </t>
  </si>
  <si>
    <t>BLOQUETE/PISO INTERTRAVADO DE CONCRETO - MODELO ONDA/16 FACES/RETANGULAR/TIJOLINHO/PAVER/HOLANDES/PARALELEPIPEDO, *20 X 10* CM, E = 8 CM, RESISTENCIA DE 35 MPA, COR NATURAL</t>
  </si>
  <si>
    <t>150,81</t>
  </si>
  <si>
    <t>0,16</t>
  </si>
  <si>
    <t xml:space="preserve"> 96624 </t>
  </si>
  <si>
    <t>LASTRO COM MATERIAL GRANULAR (PEDRA BRITADA N.2), APLICADO EM PISOS OU LAJES SOBRE SOLO, ESPESSURA DE *10 CM*. AF_01/2024</t>
  </si>
  <si>
    <t>Lastro</t>
  </si>
  <si>
    <t xml:space="preserve"> 00007745 </t>
  </si>
  <si>
    <t>TUBO DE CONCRETO ARMADO PARA AGUAS PLUVIAIS, CLASSE PA-1, COM ENCAIXE PONTA E BOLSA, DIAMETRO NOMINAL DE 400 MM</t>
  </si>
  <si>
    <t xml:space="preserve"> AD 35.15.0050M(A)  SCO-RIO </t>
  </si>
  <si>
    <t>CONTROLE TECNOLOGICO DE OBRAS EM CONCRETO SIMPLES E ARMADO, CONSIDERANDO-SE APENAS O CONTROLE DO CONCRETO E CONSTANDO DE MOLDAGEM, CAPEAMENTO  DE CORPOS PROVA, ENSAIOS DE RESISTENCIA A COMPRESSAO AOS 28 DIAS E "SLUMP TEST", MEDIDO POR M3 DE CONCRETO COLOCADO NAS FORMAS</t>
  </si>
  <si>
    <t>ASTU - ASSENTAMENTO DE TUBOS E PECAS</t>
  </si>
  <si>
    <t>M³</t>
  </si>
  <si>
    <t xml:space="preserve"> 94991 </t>
  </si>
  <si>
    <t>EXECUÇÃO DE PASSEIO (CALÇADA) OU PISO DE CONCRETO COM CONCRETO MOLDADO IN LOCO, USINADO C20, ACABAMENTO CONVENCIONAL, NÃO ARMADO. AF_08/2022</t>
  </si>
  <si>
    <t>Passeios de Concreto</t>
  </si>
  <si>
    <t>16,52</t>
  </si>
  <si>
    <t xml:space="preserve"> 92830 </t>
  </si>
  <si>
    <t>ASSENTAMENTO DE TUBO DE CONCRETO PARA REDES COLETORAS DE ÁGUAS PLUVIAIS, DIÂMETRO DE 1200 MM, JUNTA RÍGIDA, INSTALADO EM LOCAL COM ALTO NÍVEL DE INTERFERÊNCIAS (NÃO INCLUI FORNECIMENTO). AF_03/2024</t>
  </si>
  <si>
    <t xml:space="preserve"> C2949M/SEINFRA </t>
  </si>
  <si>
    <t>SINALIZAÇÃO DE TRÂNSITO NOTURNA</t>
  </si>
  <si>
    <t>3.016,24</t>
  </si>
  <si>
    <t xml:space="preserve"> 104504 </t>
  </si>
  <si>
    <t>ADUELA/ GALERIA ABERTA PRE-MOLDADA DE CONCRETO ARMADO, SECAO QUADRANGULAR INTERNA DE 2,00 X 2,00 M (L X A), MISULA DE 20 X 20 CM, C = 1,00 M, ESPESSURA MIN = 20 CM, TB-45 E FCK DO CONCRETO = 30 MPA  ASSENTAMENTO. AF_01/2023</t>
  </si>
  <si>
    <t xml:space="preserve"> AD24.05.0500M (/)  AD25.05.0500M (/)  SCO-RIO </t>
  </si>
  <si>
    <t>PROTEÇÃO DE CANTEIRO DE OBRA EM ÁREAS PÚBLICAS, COMPREENDENDO TELA PLÁSTICA, ESTRUTURA DE MADEIRA A CADA 3M DE DISTÂNCIA COM BASE DE CONCRETO, UTILIZAÇÃO 2 VEZES</t>
  </si>
  <si>
    <t xml:space="preserve"> 2006002 </t>
  </si>
  <si>
    <t>ENSAIOS DE LABORATÓRIO - LIMITE DE LIQUIDEZ</t>
  </si>
  <si>
    <t>ENS.</t>
  </si>
  <si>
    <t xml:space="preserve"> P9824 </t>
  </si>
  <si>
    <t>Servente</t>
  </si>
  <si>
    <t>22,46</t>
  </si>
  <si>
    <t xml:space="preserve"> 74022/058M_SINAPI </t>
  </si>
  <si>
    <t>ENSAIO DE ABATIMENTO DO TRONCO DE CONE</t>
  </si>
  <si>
    <t xml:space="preserve"> 4915774 </t>
  </si>
  <si>
    <t>Recomposição de erosão em corte ou aterro com material de jazida</t>
  </si>
  <si>
    <t xml:space="preserve"> AD 05.05.0325 </t>
  </si>
  <si>
    <t>SCO</t>
  </si>
  <si>
    <t>Ensaio para determinacao de massa especifica aparente "in situ" (DPTM-92/64).</t>
  </si>
  <si>
    <t>AD</t>
  </si>
  <si>
    <t xml:space="preserve"> 01-27-00M/PMSP </t>
  </si>
  <si>
    <t>CADASTRO E AMARRAÇÃO DE PV RECOBERTO</t>
  </si>
  <si>
    <t xml:space="preserve"> 2003449 </t>
  </si>
  <si>
    <t>Dissipador de energia - DEB 01 - areia, brita e pedra de mão comerciais</t>
  </si>
  <si>
    <t xml:space="preserve"> 3103302 </t>
  </si>
  <si>
    <t>Fôrmas de tábuas de pinho para dispositivos de drenagem - utilização de 3 vezes - confecção, instalação e retirada</t>
  </si>
  <si>
    <t>79,52</t>
  </si>
  <si>
    <t xml:space="preserve"> 2006003 </t>
  </si>
  <si>
    <t>ENSAIOS DE LABORATÓRIO - PLASTICIDADE</t>
  </si>
  <si>
    <t xml:space="preserve"> 00037712 </t>
  </si>
  <si>
    <t>TELA ARAME GALVANIZADO REVESTIDO COM POLIMERO, MALHA HEXAGONAL DUPLA TORCAO, 8 X 10 CM (ZN/AL REVESTIDO COM POLIMERO), FIO *2,4* MM</t>
  </si>
  <si>
    <t xml:space="preserve"> 1600989 </t>
  </si>
  <si>
    <t>Demolição de concreto simples com martelete</t>
  </si>
  <si>
    <t xml:space="preserve"> RESOLUÇÃO Nº 45 - Item 4 </t>
  </si>
  <si>
    <t>DISPOSIÇÃO FINAL DE RESÍDUOS DA CONSTRUÇÃO CIVIL NÃO-SEGREGADOS (RESOLUÇÃO Nº 45, DE 27 DE NOVEMBRO DE 2024) - Atualizado em ABRIL/2025</t>
  </si>
  <si>
    <t>0,10</t>
  </si>
  <si>
    <t xml:space="preserve"> 01-10-00M/PMSP </t>
  </si>
  <si>
    <t>LEVANTAMENTO PLANIALTIMÉTRICO CADASTRAL</t>
  </si>
  <si>
    <t>12.064,98</t>
  </si>
  <si>
    <t>0,09</t>
  </si>
  <si>
    <t xml:space="preserve"> 98115 </t>
  </si>
  <si>
    <t>TAMPA CIRCULAR PARA ESGOTO E DRENAGEM, EM CONCRETO PRÉ-MOLDADO, DIÂMETRO INTERNO = 0,60 M E ALTURA = 0,10 M. AF_12/2020</t>
  </si>
  <si>
    <t xml:space="preserve"> 2003686 </t>
  </si>
  <si>
    <t>Poço de visita - PVI 05 - areia e brita comerciais</t>
  </si>
  <si>
    <t xml:space="preserve"> 1107895 </t>
  </si>
  <si>
    <t>Concreto fck = 25 MPa - confecção em betoneira e lançamento manual - areia extraída e brita produzida</t>
  </si>
  <si>
    <t>348,21</t>
  </si>
  <si>
    <t xml:space="preserve"> 4780/NOVACAP </t>
  </si>
  <si>
    <t>ISOLAMENTO DE OBRA COM TELA PLASTICA COM MALHA DE 5 MM (BASEADO NO CÓDIGO DESATIVADO 85423/SINAPI)</t>
  </si>
  <si>
    <t>CANT - CANTEIRO DE OBRAS</t>
  </si>
  <si>
    <t>603,24</t>
  </si>
  <si>
    <t xml:space="preserve"> 0407820 </t>
  </si>
  <si>
    <t>Armação em aço CA-60 - fornecimento, preparo e colocação</t>
  </si>
  <si>
    <t>kg</t>
  </si>
  <si>
    <t>13,02</t>
  </si>
  <si>
    <t xml:space="preserve"> AD 05.05.0500 </t>
  </si>
  <si>
    <t>Ensaio para determinacao, no campo, da umidade aparente do solo, atraves do Metodo "speedy".</t>
  </si>
  <si>
    <t>99,32</t>
  </si>
  <si>
    <t xml:space="preserve"> 97622 </t>
  </si>
  <si>
    <t>DEMOLIÇÃO DE ALVENARIA DE BLOCO FURADO, DE FORMA MANUAL, SEM REAPROVEITAMENTO. AF_09/2023</t>
  </si>
  <si>
    <t>Demolições e Remoções</t>
  </si>
  <si>
    <t>0,07</t>
  </si>
  <si>
    <t xml:space="preserve"> 4915734 </t>
  </si>
  <si>
    <t>Recomposição mecanizada de aterro com material de jazida</t>
  </si>
  <si>
    <t xml:space="preserve"> 96385 </t>
  </si>
  <si>
    <t>EXECUÇÃO E COMPACTAÇÃO DE CORPO DE ATERRO DE ATERRO (95% DE ENERGIA DO PROCTOR NORMAL) COM SOLO PREDOMINANTEMENTE ARGILOSO ESPESSURA 15 CM - EXCLUSIVE MATERIAL, ESCAVAÇÃO, CARGA E TRANSPORTE. AF_09/2024</t>
  </si>
  <si>
    <t>Aterros, Bases, Sub bases e Imprimações</t>
  </si>
  <si>
    <t>0,06</t>
  </si>
  <si>
    <t xml:space="preserve"> 96401 </t>
  </si>
  <si>
    <t>EXECUÇÃO DE IMPRIMAÇÃO COM ASFALTO DILUÍDO CM-30. AF_04/2021(EXCLUSIVE PRODUTO BETUMINOSO)</t>
  </si>
  <si>
    <t>4.222,74</t>
  </si>
  <si>
    <t xml:space="preserve"> 98504M/SINAPI </t>
  </si>
  <si>
    <t>RETIRADA DE GRAMA EM PLACAS. AF_05/2018</t>
  </si>
  <si>
    <t>SERP - SERVIÇOS PRELIMINARES</t>
  </si>
  <si>
    <t>M²</t>
  </si>
  <si>
    <t>1.206,49</t>
  </si>
  <si>
    <t>3,93</t>
  </si>
  <si>
    <t xml:space="preserve"> 96402M/SINAPI </t>
  </si>
  <si>
    <t>EXECUÇÃO DE PINTURA DE LIGAÇÃO COM EMULSÃO ASFÁLTICA RR-2C. AF_11/2019 (EXCLUSIVE PRODUTO BETUMINOSO)</t>
  </si>
  <si>
    <t xml:space="preserve"> 2003323 </t>
  </si>
  <si>
    <t>Sarjeta triangular de concreto - STC 03 - escavação mecânica - areia e brita comerciais</t>
  </si>
  <si>
    <t xml:space="preserve"> 97636 </t>
  </si>
  <si>
    <t>DEMOLIÇÃO PARCIAL DE PAVIMENTO ASFÁLTICO, DE FORMA MECANIZADA, SEM REAPROVEITAMENTO. AF_09/2023</t>
  </si>
  <si>
    <t>147,01</t>
  </si>
  <si>
    <t>23,75</t>
  </si>
  <si>
    <t>0,04</t>
  </si>
  <si>
    <t xml:space="preserve"> 01-26-00M/PMSP </t>
  </si>
  <si>
    <t>CADASTRO E AMARRAÇÂO DE PV</t>
  </si>
  <si>
    <t xml:space="preserve"> 3005000 </t>
  </si>
  <si>
    <t>PROJETO HIDRÁULICO DE GALERIA PLUVIAL MOLDADA EXCLUINDO O PROJETO ESTRUTURAL</t>
  </si>
  <si>
    <t>0,03</t>
  </si>
  <si>
    <t xml:space="preserve"> 90732 </t>
  </si>
  <si>
    <t>JUNTA ARGAMASSADA ENTRE TUBO DN 600 MM E O POÇO DE VISITA/ CAIXA DE CONCRETO OU ALVENARIA EM REDES DE ESGOTO. AF_01/2021</t>
  </si>
  <si>
    <t>Assentamento de Tubos de Esgoto em PVC e PEAD</t>
  </si>
  <si>
    <t>0,02</t>
  </si>
  <si>
    <t xml:space="preserve"> Resid 3 </t>
  </si>
  <si>
    <t>Disposição final de resíduos sólidos da construção civil segregados</t>
  </si>
  <si>
    <t xml:space="preserve"> 102265 </t>
  </si>
  <si>
    <t>JUNTA ARGAMASSADA ENTRE TUBO DN 800 MM E O POÇO DE VISITA/ CAIXA DE CONCRETO OU ALVENARIA EM REDES DE ESGOTO. AF_01/2021</t>
  </si>
  <si>
    <t xml:space="preserve"> 102267 </t>
  </si>
  <si>
    <t>JUNTA ARGAMASSADA ENTRE TUBO DN 1000 MM E O POÇO DE VISITA/ CAIXA DE CONCRETO OU ALVENARIA EM REDES DE ESGOTO. AF_01/2021</t>
  </si>
  <si>
    <t xml:space="preserve"> 101114 </t>
  </si>
  <si>
    <t>ESCAVAÇÃO HORIZONTAL EM SOLO DE 1A CATEGORIA COM TRATOR DE ESTEIRAS (100HP/LÂMINA: 2,19M3). AF_07/2020</t>
  </si>
  <si>
    <t>Escavação Horizontal</t>
  </si>
  <si>
    <t xml:space="preserve"> 102268 </t>
  </si>
  <si>
    <t>JUNTA ARGAMASSADA ENTRE TUBO DN 1200 MM E O POÇO DE VISITA/ CAIXA DE CONCRETO OU ALVENARIA EM REDES DE ESGOTO. AF_01/2021</t>
  </si>
  <si>
    <t xml:space="preserve"> 102269 </t>
  </si>
  <si>
    <t>JUNTA ARGAMASSADA ENTRE TUBO DN 1500 MM E O POÇO DE VISITA/ CAIXA DE CONCRETO OU ALVENARIA EM REDES DE ESGOTO. AF_01/2021</t>
  </si>
  <si>
    <t xml:space="preserve"> 101232 </t>
  </si>
  <si>
    <t>ESCAVAÇÃO VERTICAL PARA INFRAESTRUTURA, COM CARGA, DESCARGA E TRANSPORTE DE SOLO DE 1ª CATEGORIA, COM ESCAVADEIRA HIDRÁULICA (CAÇAMBA: 1,2 M³ / 155 HP), FROTA DE 3 CAMINHÕES BASCULANTES DE 14 M³, DMT ATÉ 1 KM E VELOCIDADE MÉDIA14 KM/H. AF_05/2020</t>
  </si>
  <si>
    <t>Escavação Vertical a Céu Aberto</t>
  </si>
  <si>
    <t>Transporte com caminhão carroceria com capacidade de 11,5 t e com guindauto com capacidade de elevação de 11,9 t - rodovia pavimentada</t>
  </si>
  <si>
    <t>519,84</t>
  </si>
  <si>
    <t xml:space="preserve"> 98520 </t>
  </si>
  <si>
    <t>APLICAÇÃO DE ADUBO EM SOLO. AF_07/2024</t>
  </si>
  <si>
    <t xml:space="preserve"> 103689 </t>
  </si>
  <si>
    <t>FORNECIMENTO E INSTALAÇÃO DE PLACA DE OBRA COM CHAPA GALVANIZADA E ESTRUTURA DE MADEIRA. AF_03/2022_PS</t>
  </si>
  <si>
    <t>Sinalização Vertical Viária</t>
  </si>
  <si>
    <t>0,72</t>
  </si>
  <si>
    <t>0,00</t>
  </si>
  <si>
    <t xml:space="preserve"> CREA/DF_Tabela A_ ART Faixa 2 </t>
  </si>
  <si>
    <t>Cobrança de Registro de Anotação de Responsabilidade Técnica - ART (Tabela A: valor de contrato aplicada à ART de obra ou serviço) - Obra ou Serviço - Contrato acima de R$ 15.000,00. Conforme CREA-DF (Atualização dos valores das taxas de registro de Anotação de Responsabilidade Técnica – ART – para o exercício 2025_CONFEA por meio da Decisão Plenária PL-0615/2024)</t>
  </si>
  <si>
    <t xml:space="preserve"> 97084 </t>
  </si>
  <si>
    <t>COMPACTAÇÃO MECÂNICA DE SOLO PARA EXECUÇÃO DE RADIER, PISO DE CONCRETO OU LAJE SOBRE SOLO, COM COMPACTADOR DE SOLOS TIPO PLACA VIBRATÓRIA. AF_09/2021</t>
  </si>
  <si>
    <t>Radier, Piso de Concreto e Laje sobre Solo</t>
  </si>
  <si>
    <t>100,00</t>
  </si>
  <si>
    <t xml:space="preserve"> 74021/003M_SINAPI </t>
  </si>
  <si>
    <t>ENSAIOS DE REGULARIZACAO DO SUBLEITO</t>
  </si>
  <si>
    <t xml:space="preserve"> 102330 </t>
  </si>
  <si>
    <t>TRANSPORTE COM CAMINHÃO TANQUE DE TRANSPORTE DE MATERIAL ASFÁLTICO DE 30000 L, EM VIA URBANA PAVIMENTADA, DMT ATÉ 30KM (UNIDADE: TXKM). AF_07/2020</t>
  </si>
  <si>
    <t xml:space="preserve"> 98521 </t>
  </si>
  <si>
    <t>APLICAÇÃO DE CALCÁRIO PARA CORREÇÃO DO PH DO SOLO. AF_07/2024</t>
  </si>
  <si>
    <t xml:space="preserve"> 4413986 </t>
  </si>
  <si>
    <t>Regularização de superfície com motoniveladora</t>
  </si>
  <si>
    <t xml:space="preserve"> 95430 </t>
  </si>
  <si>
    <t>TRANSPORTE COM CAMINHÃO BASCULANTE DE 18 M³, EM VIA URBANA PAVIMENTADA, ADICIONAL PARA DMT EXCEDENTE A 30 KM (UNIDADE: TXKM). AF_07/2020</t>
  </si>
  <si>
    <t xml:space="preserve"> 102331 </t>
  </si>
  <si>
    <t>TRANSPORTE COM CAMINHÃO TANQUE DE TRANSPORTE DE MATERIAL ASFÁLTICO DE 30000 L, EM VIA URBANA PAVIMENTADA, ADICIONAL PARA DMT EXCEDENTE A 30 KM (UNIDADE: TXKM). AF_07/2020</t>
  </si>
  <si>
    <t>Total sem BDI</t>
  </si>
  <si>
    <t>Total do BDI</t>
  </si>
  <si>
    <t>Total Geral</t>
  </si>
  <si>
    <t>_______________________________________________________________
Matheus Pereira da Silva
Engenheiro Civil - CREA 21.526/D-AM
Divisão de Planejamento de Águas Pluviais</t>
  </si>
  <si>
    <t xml:space="preserve"> 36.9 </t>
  </si>
  <si>
    <t xml:space="preserve"> 36.8 </t>
  </si>
  <si>
    <t xml:space="preserve"> 36.7 </t>
  </si>
  <si>
    <t xml:space="preserve"> 36.6 </t>
  </si>
  <si>
    <t xml:space="preserve"> 36.5 </t>
  </si>
  <si>
    <t xml:space="preserve"> 36.4 </t>
  </si>
  <si>
    <t xml:space="preserve"> 36.3 </t>
  </si>
  <si>
    <t xml:space="preserve"> 36.2 </t>
  </si>
  <si>
    <t xml:space="preserve"> 36.1 </t>
  </si>
  <si>
    <t>GRUPO 36 - CONTROLE TECNOLÓGICO</t>
  </si>
  <si>
    <t xml:space="preserve">  </t>
  </si>
  <si>
    <t xml:space="preserve"> 36 </t>
  </si>
  <si>
    <t xml:space="preserve"> 35.2 </t>
  </si>
  <si>
    <t xml:space="preserve"> 35.1 </t>
  </si>
  <si>
    <t>GRUPO 35 -  SERVIÇOS PRELIMINARES</t>
  </si>
  <si>
    <t xml:space="preserve"> 35 </t>
  </si>
  <si>
    <t xml:space="preserve"> 34.1 </t>
  </si>
  <si>
    <t>GRUPO 34 - ADMINISTRAÇÃO LOCAL</t>
  </si>
  <si>
    <t xml:space="preserve"> 34 </t>
  </si>
  <si>
    <t xml:space="preserve"> 33.2.9 </t>
  </si>
  <si>
    <t xml:space="preserve"> 33.2.8 </t>
  </si>
  <si>
    <t xml:space="preserve"> 33.2.7 </t>
  </si>
  <si>
    <t xml:space="preserve"> 33.2.6 </t>
  </si>
  <si>
    <t xml:space="preserve"> 33.2.5 </t>
  </si>
  <si>
    <t xml:space="preserve"> 33.2.4 </t>
  </si>
  <si>
    <t xml:space="preserve"> 33.2.3 </t>
  </si>
  <si>
    <t xml:space="preserve"> 33.2.2 </t>
  </si>
  <si>
    <t xml:space="preserve"> 33.2.1 </t>
  </si>
  <si>
    <t>RECOMPOSIÇÃO DE ATERROS</t>
  </si>
  <si>
    <t xml:space="preserve"> 33.2 </t>
  </si>
  <si>
    <t xml:space="preserve"> 33.1.7 </t>
  </si>
  <si>
    <t xml:space="preserve"> 33.1.6 </t>
  </si>
  <si>
    <t xml:space="preserve"> 33.1.5 </t>
  </si>
  <si>
    <t xml:space="preserve"> 33.1.4 </t>
  </si>
  <si>
    <t xml:space="preserve"> 33.1.3 </t>
  </si>
  <si>
    <t xml:space="preserve"> 33.1.2 </t>
  </si>
  <si>
    <t xml:space="preserve"> 33.1.1 </t>
  </si>
  <si>
    <t>IMPLANTAÇÃO E MANUTENÇÃO DE GABIÃO E COLCHÃO RENO</t>
  </si>
  <si>
    <t xml:space="preserve"> 33.1 </t>
  </si>
  <si>
    <t>GRUPO 33 - MANUTENÇÃO EM DISPOSITIVOS DE CONTROLE DE EROSÕES</t>
  </si>
  <si>
    <t xml:space="preserve"> 33 </t>
  </si>
  <si>
    <t xml:space="preserve"> 32.7 </t>
  </si>
  <si>
    <t xml:space="preserve"> 32.6 </t>
  </si>
  <si>
    <t xml:space="preserve"> 32.5 </t>
  </si>
  <si>
    <t xml:space="preserve"> 32.4 </t>
  </si>
  <si>
    <t xml:space="preserve"> 32.3 </t>
  </si>
  <si>
    <t xml:space="preserve"> 32.2 </t>
  </si>
  <si>
    <t xml:space="preserve"> 32.1 </t>
  </si>
  <si>
    <t>GRUPO 32 - SERVIÇOS DE LOCAÇÃO, PROJETO E CADASTRO (AS BUILT)</t>
  </si>
  <si>
    <t xml:space="preserve"> 32 </t>
  </si>
  <si>
    <t xml:space="preserve"> 31.3.1 </t>
  </si>
  <si>
    <t>SINALIZACAO NOTURNA DO CANTEIRO DE OBRAS</t>
  </si>
  <si>
    <t xml:space="preserve"> 31.3 </t>
  </si>
  <si>
    <t xml:space="preserve"> 31.2 </t>
  </si>
  <si>
    <t xml:space="preserve"> 31.1 </t>
  </si>
  <si>
    <t>GRUPO 31- SINALIZAÇÃO</t>
  </si>
  <si>
    <t xml:space="preserve"> 31 </t>
  </si>
  <si>
    <t xml:space="preserve"> 30.1 </t>
  </si>
  <si>
    <t>GRUPO 30 - LEVANTAMENTO OU REBAIXAMENTO DE PV</t>
  </si>
  <si>
    <t xml:space="preserve"> 30 </t>
  </si>
  <si>
    <t xml:space="preserve"> 29.1 </t>
  </si>
  <si>
    <t>GRUPO 29 - EXECUÇÃO DE SARJETA</t>
  </si>
  <si>
    <t xml:space="preserve"> 29 </t>
  </si>
  <si>
    <t xml:space="preserve"> 28.2 </t>
  </si>
  <si>
    <t xml:space="preserve"> 28.1 </t>
  </si>
  <si>
    <t>GRUPO 28 - EXECUÇÃO DE CALÇADA</t>
  </si>
  <si>
    <t xml:space="preserve"> 28 </t>
  </si>
  <si>
    <t xml:space="preserve"> 27.2.1 </t>
  </si>
  <si>
    <t>TRANSPORTE DE MEIO-FIO VAZADO</t>
  </si>
  <si>
    <t xml:space="preserve"> 27.2 </t>
  </si>
  <si>
    <t xml:space="preserve"> 27.1 </t>
  </si>
  <si>
    <t>GRUPO 28  - EXECUÇÃO DE MEIOS FIOS VAZADOS</t>
  </si>
  <si>
    <t xml:space="preserve"> 27 </t>
  </si>
  <si>
    <t xml:space="preserve"> 26.2.1 </t>
  </si>
  <si>
    <t>TRANSPORTE DE MEIO-FIO</t>
  </si>
  <si>
    <t xml:space="preserve"> 26.2 </t>
  </si>
  <si>
    <t xml:space="preserve"> 26.1 </t>
  </si>
  <si>
    <t>GRUPO 26 - EXECUÇÃO DE MEIO-FIOS</t>
  </si>
  <si>
    <t xml:space="preserve"> 26 </t>
  </si>
  <si>
    <t xml:space="preserve"> 25.5.5 </t>
  </si>
  <si>
    <t xml:space="preserve"> 25.5.4 </t>
  </si>
  <si>
    <t xml:space="preserve"> 25.5.3 </t>
  </si>
  <si>
    <t xml:space="preserve"> 25.5.2 </t>
  </si>
  <si>
    <t xml:space="preserve"> 25.5.1 </t>
  </si>
  <si>
    <t>IMPLANTAÇÃO E MANUTENÇÃO DE CANALETAS DE CONCRETO</t>
  </si>
  <si>
    <t xml:space="preserve"> 25.5 </t>
  </si>
  <si>
    <t xml:space="preserve"> 25.4.1 </t>
  </si>
  <si>
    <t>SARJETA TRIANGULAR DE CONCRETO STC 03 - DNIT</t>
  </si>
  <si>
    <t xml:space="preserve"> 25.4 </t>
  </si>
  <si>
    <t xml:space="preserve"> 25.3.8 </t>
  </si>
  <si>
    <t xml:space="preserve"> 25.3.7 </t>
  </si>
  <si>
    <t xml:space="preserve"> 25.3.6 </t>
  </si>
  <si>
    <t xml:space="preserve"> 25.3.5 </t>
  </si>
  <si>
    <t xml:space="preserve"> 25.3.4 </t>
  </si>
  <si>
    <t xml:space="preserve"> 25.3.3 </t>
  </si>
  <si>
    <t xml:space="preserve"> 25.3.2 </t>
  </si>
  <si>
    <t xml:space="preserve"> 25.3.1 </t>
  </si>
  <si>
    <t>MANUTENÇÃO E IMPLANTAÇÃO DE DISSIPADORES</t>
  </si>
  <si>
    <t xml:space="preserve"> 25.3 </t>
  </si>
  <si>
    <t xml:space="preserve"> 25.2.3 </t>
  </si>
  <si>
    <t xml:space="preserve"> 25.2.2 </t>
  </si>
  <si>
    <t xml:space="preserve"> 25.2.1 </t>
  </si>
  <si>
    <t>PLANTIO DE GRAMA</t>
  </si>
  <si>
    <t xml:space="preserve"> 25.2 </t>
  </si>
  <si>
    <t xml:space="preserve"> 25.1.4 </t>
  </si>
  <si>
    <t xml:space="preserve"> 25.1.3 </t>
  </si>
  <si>
    <t xml:space="preserve"> 25.1.2 </t>
  </si>
  <si>
    <t xml:space="preserve"> 25.1.1 </t>
  </si>
  <si>
    <t>REBAIXAMENTO DE CANTEIRO</t>
  </si>
  <si>
    <t xml:space="preserve"> 25.1 </t>
  </si>
  <si>
    <t>GRUPO 25 - ELEMENTOS DE SAÍDA, CANALETA E REBAIXAMENTO DE CANTEIRA</t>
  </si>
  <si>
    <t xml:space="preserve"> 25 </t>
  </si>
  <si>
    <t xml:space="preserve"> 24.3.1 </t>
  </si>
  <si>
    <t>Execução de alvenaria</t>
  </si>
  <si>
    <t xml:space="preserve"> 24.3 </t>
  </si>
  <si>
    <t xml:space="preserve"> 24.2.3 </t>
  </si>
  <si>
    <t xml:space="preserve"> 24.2.2 </t>
  </si>
  <si>
    <t xml:space="preserve"> 24.2.1 </t>
  </si>
  <si>
    <t>Bora fora de material excedente de escavação</t>
  </si>
  <si>
    <t xml:space="preserve"> 24.2 </t>
  </si>
  <si>
    <t xml:space="preserve"> 24.1.1 </t>
  </si>
  <si>
    <t>Demolição de Alvenaria</t>
  </si>
  <si>
    <t xml:space="preserve"> 24.1 </t>
  </si>
  <si>
    <t>GRUPO 24 - Reparo de PV e BL em alvenaria</t>
  </si>
  <si>
    <t xml:space="preserve"> 24 </t>
  </si>
  <si>
    <t xml:space="preserve"> 23.4.1 </t>
  </si>
  <si>
    <t>Tampas para reposição de BL existente</t>
  </si>
  <si>
    <t xml:space="preserve"> 23.4 </t>
  </si>
  <si>
    <t xml:space="preserve"> 23.3.3 </t>
  </si>
  <si>
    <t xml:space="preserve"> 23.3.2 </t>
  </si>
  <si>
    <t xml:space="preserve"> 23.3.1 </t>
  </si>
  <si>
    <t>Transporte de material excedente da escavação</t>
  </si>
  <si>
    <t xml:space="preserve"> 23.3 </t>
  </si>
  <si>
    <t xml:space="preserve"> 23.2.2 </t>
  </si>
  <si>
    <t xml:space="preserve"> 23.2.1 </t>
  </si>
  <si>
    <t>EXECUÇÃO DE SARJETA DE CONCRETO</t>
  </si>
  <si>
    <t xml:space="preserve"> 23.2 </t>
  </si>
  <si>
    <t xml:space="preserve"> 23.1 </t>
  </si>
  <si>
    <t>GRUPO 23 - EXECUÇÃO DE BOCA DE LOBO DUPLA</t>
  </si>
  <si>
    <t xml:space="preserve"> 23 </t>
  </si>
  <si>
    <t xml:space="preserve"> 22.4.1 </t>
  </si>
  <si>
    <t>TRANSPORTE  DAS GRELHAS</t>
  </si>
  <si>
    <t xml:space="preserve"> 22.4 </t>
  </si>
  <si>
    <t xml:space="preserve"> 22.3.3 </t>
  </si>
  <si>
    <t xml:space="preserve"> 22.3.2 </t>
  </si>
  <si>
    <t xml:space="preserve"> 22.3.1 </t>
  </si>
  <si>
    <t xml:space="preserve"> 22.3 </t>
  </si>
  <si>
    <t xml:space="preserve"> 22.2.2 </t>
  </si>
  <si>
    <t xml:space="preserve"> 22.2.1 </t>
  </si>
  <si>
    <t xml:space="preserve"> 22.2 </t>
  </si>
  <si>
    <t xml:space="preserve"> 22.1 </t>
  </si>
  <si>
    <t>GRUPO 22 - EXECUÇÃO DE BOCA DE LOBO SIMPLES COM GRELHA</t>
  </si>
  <si>
    <t xml:space="preserve"> 22 </t>
  </si>
  <si>
    <t xml:space="preserve"> 21.5.1 </t>
  </si>
  <si>
    <t>Transporte dos tubos e tampas</t>
  </si>
  <si>
    <t xml:space="preserve"> 21.5 </t>
  </si>
  <si>
    <t xml:space="preserve"> 21.4.1 </t>
  </si>
  <si>
    <t xml:space="preserve"> 21.4 </t>
  </si>
  <si>
    <t xml:space="preserve"> 21.3.3 </t>
  </si>
  <si>
    <t xml:space="preserve"> 21.3.2 </t>
  </si>
  <si>
    <t xml:space="preserve"> 21.3.1 </t>
  </si>
  <si>
    <t xml:space="preserve"> 21.3 </t>
  </si>
  <si>
    <t xml:space="preserve"> 21.2.2 </t>
  </si>
  <si>
    <t xml:space="preserve"> 21.2.1 </t>
  </si>
  <si>
    <t xml:space="preserve"> 21.2 </t>
  </si>
  <si>
    <t xml:space="preserve"> 21.1 </t>
  </si>
  <si>
    <t>GRUPO 21 - EXECUÇÃO DE BOCA DE LOBO SIMPLES</t>
  </si>
  <si>
    <t xml:space="preserve"> 21 </t>
  </si>
  <si>
    <t xml:space="preserve"> 20.6 </t>
  </si>
  <si>
    <t xml:space="preserve"> 20.5 </t>
  </si>
  <si>
    <t xml:space="preserve"> 20.4 </t>
  </si>
  <si>
    <t xml:space="preserve"> 20.3 </t>
  </si>
  <si>
    <t xml:space="preserve"> 20.2 </t>
  </si>
  <si>
    <t xml:space="preserve"> 20.1 </t>
  </si>
  <si>
    <t>GRUPO 20 - Limpeza de 50% do volume do PV</t>
  </si>
  <si>
    <t xml:space="preserve"> 20 </t>
  </si>
  <si>
    <t xml:space="preserve"> 19.6 </t>
  </si>
  <si>
    <t xml:space="preserve"> 19.5 </t>
  </si>
  <si>
    <t xml:space="preserve"> 19.4 </t>
  </si>
  <si>
    <t xml:space="preserve"> 19.3 </t>
  </si>
  <si>
    <t xml:space="preserve"> 19.2 </t>
  </si>
  <si>
    <t xml:space="preserve"> 19.1 </t>
  </si>
  <si>
    <t>GRUPO 19 - Limpeza de 100% do volume do PV</t>
  </si>
  <si>
    <t xml:space="preserve"> 19 </t>
  </si>
  <si>
    <t xml:space="preserve"> 18.6 </t>
  </si>
  <si>
    <t xml:space="preserve"> 18.5 </t>
  </si>
  <si>
    <t xml:space="preserve"> 18.4 </t>
  </si>
  <si>
    <t xml:space="preserve"> 18.3 </t>
  </si>
  <si>
    <t xml:space="preserve"> 18.2 </t>
  </si>
  <si>
    <t xml:space="preserve"> 18.1 </t>
  </si>
  <si>
    <t>GRUPO 18 - Limpeza de 50% do volume da BL</t>
  </si>
  <si>
    <t xml:space="preserve"> 18 </t>
  </si>
  <si>
    <t xml:space="preserve"> 17.6 </t>
  </si>
  <si>
    <t xml:space="preserve"> 17.5 </t>
  </si>
  <si>
    <t xml:space="preserve"> 17.4 </t>
  </si>
  <si>
    <t xml:space="preserve"> 17.3 </t>
  </si>
  <si>
    <t xml:space="preserve"> 17.2 </t>
  </si>
  <si>
    <t xml:space="preserve"> 17.1 </t>
  </si>
  <si>
    <t>GRUPO 17 - Limpeza de 100% do volume da BL</t>
  </si>
  <si>
    <t xml:space="preserve"> 17 </t>
  </si>
  <si>
    <t xml:space="preserve"> 16.7.1 </t>
  </si>
  <si>
    <t>TRANSPORTE DOS TUBOS E TAMPAS</t>
  </si>
  <si>
    <t xml:space="preserve"> 16.7 </t>
  </si>
  <si>
    <t xml:space="preserve"> 16.6.1 </t>
  </si>
  <si>
    <t>LIGAÇÃO DA REDE DE 1200 mm</t>
  </si>
  <si>
    <t xml:space="preserve"> 16.6 </t>
  </si>
  <si>
    <t xml:space="preserve"> 16.5.1 </t>
  </si>
  <si>
    <t>LIGAÇÃO DA REDE DE 1500 mm</t>
  </si>
  <si>
    <t xml:space="preserve"> 16.5 </t>
  </si>
  <si>
    <t xml:space="preserve"> 16.4.3 </t>
  </si>
  <si>
    <t xml:space="preserve"> 16.4.2 </t>
  </si>
  <si>
    <t xml:space="preserve"> 16.4.1 </t>
  </si>
  <si>
    <t xml:space="preserve"> 16.4 </t>
  </si>
  <si>
    <t xml:space="preserve"> 16.3.2 </t>
  </si>
  <si>
    <t xml:space="preserve"> 16.3.1 </t>
  </si>
  <si>
    <t>Tampas para novos PVs e para reposição de PVs existentes</t>
  </si>
  <si>
    <t xml:space="preserve"> 16.3 </t>
  </si>
  <si>
    <t xml:space="preserve"> 16.2.2 </t>
  </si>
  <si>
    <t xml:space="preserve"> 16.2.1 </t>
  </si>
  <si>
    <t>Aduelas para novos PVs e para reposição de PVs existentes</t>
  </si>
  <si>
    <t xml:space="preserve"> 16.2 </t>
  </si>
  <si>
    <t xml:space="preserve"> 16.1 </t>
  </si>
  <si>
    <t>GRUPO 16 - POÇO DE VISITA DE DIÂMETRO DE 1500 mm</t>
  </si>
  <si>
    <t xml:space="preserve"> 16 </t>
  </si>
  <si>
    <t xml:space="preserve"> 15.7.1 </t>
  </si>
  <si>
    <t>TRANSPORTE  dos tubos e tampas</t>
  </si>
  <si>
    <t xml:space="preserve"> 15.7 </t>
  </si>
  <si>
    <t xml:space="preserve"> 15.6.1 </t>
  </si>
  <si>
    <t>LIGAÇÃO DA REDE DE 1000 mm</t>
  </si>
  <si>
    <t xml:space="preserve"> 15.6 </t>
  </si>
  <si>
    <t xml:space="preserve"> 15.5.1 </t>
  </si>
  <si>
    <t xml:space="preserve"> 15.5 </t>
  </si>
  <si>
    <t xml:space="preserve"> 15.4.3 </t>
  </si>
  <si>
    <t xml:space="preserve"> 15.4.2 </t>
  </si>
  <si>
    <t xml:space="preserve"> 15.4.1 </t>
  </si>
  <si>
    <t xml:space="preserve"> 15.4 </t>
  </si>
  <si>
    <t xml:space="preserve"> 15.3.2 </t>
  </si>
  <si>
    <t xml:space="preserve"> 15.3.1 </t>
  </si>
  <si>
    <t xml:space="preserve"> 15.3 </t>
  </si>
  <si>
    <t xml:space="preserve"> 15.2.2 </t>
  </si>
  <si>
    <t xml:space="preserve"> 15.2.1 </t>
  </si>
  <si>
    <t xml:space="preserve"> 15.2 </t>
  </si>
  <si>
    <t xml:space="preserve"> 15.1 </t>
  </si>
  <si>
    <t>GRUPO 15 - POÇO DE VISITA DE DIÂMETRO DE 1200 mm</t>
  </si>
  <si>
    <t xml:space="preserve"> 15 </t>
  </si>
  <si>
    <t xml:space="preserve"> 14.7.1 </t>
  </si>
  <si>
    <t>TRANSPORTE dos tubos e tampas</t>
  </si>
  <si>
    <t xml:space="preserve"> 14.7 </t>
  </si>
  <si>
    <t xml:space="preserve"> 14.6.1 </t>
  </si>
  <si>
    <t>LIGAÇÃO DA REDE DE 800 mm</t>
  </si>
  <si>
    <t xml:space="preserve"> 14.6 </t>
  </si>
  <si>
    <t xml:space="preserve"> 14.5.1 </t>
  </si>
  <si>
    <t xml:space="preserve"> 14.5 </t>
  </si>
  <si>
    <t xml:space="preserve"> 14.4.3 </t>
  </si>
  <si>
    <t xml:space="preserve"> 14.4.2 </t>
  </si>
  <si>
    <t xml:space="preserve"> 14.4.1 </t>
  </si>
  <si>
    <t xml:space="preserve"> 14.4 </t>
  </si>
  <si>
    <t xml:space="preserve"> 14.3.2 </t>
  </si>
  <si>
    <t xml:space="preserve"> 14.3.1 </t>
  </si>
  <si>
    <t xml:space="preserve"> 14.3 </t>
  </si>
  <si>
    <t xml:space="preserve"> 14.2.2 </t>
  </si>
  <si>
    <t xml:space="preserve"> 14.2.1 </t>
  </si>
  <si>
    <t xml:space="preserve"> 14.2 </t>
  </si>
  <si>
    <t xml:space="preserve"> 14.1 </t>
  </si>
  <si>
    <t>GRUPO 14 - POÇO DE VISITA DE DIÂMETRO DE 1000 MM</t>
  </si>
  <si>
    <t xml:space="preserve"> 14 </t>
  </si>
  <si>
    <t xml:space="preserve"> 13.7.1 </t>
  </si>
  <si>
    <t xml:space="preserve"> 13.7 </t>
  </si>
  <si>
    <t xml:space="preserve"> 13.6.1 </t>
  </si>
  <si>
    <t>LIGAÇÃO DO RAMAL E/OU REDE DE 600 mm</t>
  </si>
  <si>
    <t xml:space="preserve"> 13.6 </t>
  </si>
  <si>
    <t xml:space="preserve"> 13.5.1 </t>
  </si>
  <si>
    <t>LIGAÇÃO DO RAMAL E/OU REDE DE 800 mm</t>
  </si>
  <si>
    <t xml:space="preserve"> 13.5 </t>
  </si>
  <si>
    <t xml:space="preserve"> 13.4.3 </t>
  </si>
  <si>
    <t xml:space="preserve"> 13.4.2 </t>
  </si>
  <si>
    <t xml:space="preserve"> 13.4.1 </t>
  </si>
  <si>
    <t xml:space="preserve"> 13.4 </t>
  </si>
  <si>
    <t xml:space="preserve"> 13.3.2 </t>
  </si>
  <si>
    <t xml:space="preserve"> 13.3.1 </t>
  </si>
  <si>
    <t xml:space="preserve"> 13.3 </t>
  </si>
  <si>
    <t xml:space="preserve"> 13.2.2 </t>
  </si>
  <si>
    <t xml:space="preserve"> 13.2.1 </t>
  </si>
  <si>
    <t xml:space="preserve"> 13.2 </t>
  </si>
  <si>
    <t xml:space="preserve"> 13.1 </t>
  </si>
  <si>
    <t>GRUPO 13- POÇO DE VISITA DE DIÂMETRO DE 800 mm</t>
  </si>
  <si>
    <t xml:space="preserve"> 13 </t>
  </si>
  <si>
    <t xml:space="preserve"> 12.6.1 </t>
  </si>
  <si>
    <t xml:space="preserve"> 12.6 </t>
  </si>
  <si>
    <t xml:space="preserve"> 12.5.1 </t>
  </si>
  <si>
    <t xml:space="preserve"> 12.5 </t>
  </si>
  <si>
    <t xml:space="preserve"> 12.4.3 </t>
  </si>
  <si>
    <t xml:space="preserve"> 12.4.2 </t>
  </si>
  <si>
    <t xml:space="preserve"> 12.4.1 </t>
  </si>
  <si>
    <t>Transporte de material excedente de escavação</t>
  </si>
  <si>
    <t xml:space="preserve"> 12.4 </t>
  </si>
  <si>
    <t xml:space="preserve"> 12.3.2 </t>
  </si>
  <si>
    <t xml:space="preserve"> 12.3.1 </t>
  </si>
  <si>
    <t>Tampas para novos PV's e para reposição de PV's existentes</t>
  </si>
  <si>
    <t xml:space="preserve"> 12.3 </t>
  </si>
  <si>
    <t xml:space="preserve"> 12.2.2 </t>
  </si>
  <si>
    <t xml:space="preserve"> 12.2.1 </t>
  </si>
  <si>
    <t>Aduelas para novos PV's e para reposição de PV's existentes</t>
  </si>
  <si>
    <t xml:space="preserve"> 12.2 </t>
  </si>
  <si>
    <t xml:space="preserve"> 12.1 </t>
  </si>
  <si>
    <t>GRUPO 12 - POÇO DE VISITA DE DIÂMETRO DE 600 mm</t>
  </si>
  <si>
    <t xml:space="preserve"> 12 </t>
  </si>
  <si>
    <t xml:space="preserve">164,48 
 (BDI 15,28%) </t>
  </si>
  <si>
    <t xml:space="preserve"> 11.13.2 </t>
  </si>
  <si>
    <t xml:space="preserve">155,62 
 (BDI 15,28%) </t>
  </si>
  <si>
    <t xml:space="preserve"> 11.13.1 </t>
  </si>
  <si>
    <t>FORNECIMENTO DOS TUBOS</t>
  </si>
  <si>
    <t xml:space="preserve"> 11.13 </t>
  </si>
  <si>
    <t xml:space="preserve"> 11.12.1 </t>
  </si>
  <si>
    <t>TRANSPORTE DOS TUBOS</t>
  </si>
  <si>
    <t xml:space="preserve"> 11.12 </t>
  </si>
  <si>
    <t xml:space="preserve"> 11.11.4 </t>
  </si>
  <si>
    <t xml:space="preserve"> 11.11.3 </t>
  </si>
  <si>
    <t xml:space="preserve"> 11.11.2 </t>
  </si>
  <si>
    <t xml:space="preserve"> 11.11.1 </t>
  </si>
  <si>
    <t xml:space="preserve"> 11.11 </t>
  </si>
  <si>
    <t xml:space="preserve"> 11.10.1 </t>
  </si>
  <si>
    <t>RECOMPOSIÇÃO DE BASE E OU SUB-BASE PARA FECHAMENTO DE VALAS</t>
  </si>
  <si>
    <t xml:space="preserve"> 11.10 </t>
  </si>
  <si>
    <t xml:space="preserve"> 11.9 </t>
  </si>
  <si>
    <t xml:space="preserve"> 11.8 </t>
  </si>
  <si>
    <t xml:space="preserve"> 11.7 </t>
  </si>
  <si>
    <t xml:space="preserve"> 11.6 </t>
  </si>
  <si>
    <t xml:space="preserve"> 11.5 </t>
  </si>
  <si>
    <t xml:space="preserve"> 11.4 </t>
  </si>
  <si>
    <t xml:space="preserve"> 11.3 </t>
  </si>
  <si>
    <t xml:space="preserve"> 11.2 </t>
  </si>
  <si>
    <t xml:space="preserve"> 11.1 </t>
  </si>
  <si>
    <t>GRUPO 11 - RAMAL e/ou REDE DE DRENAGEM PLUVIAL                        (D= 400 mm)</t>
  </si>
  <si>
    <t xml:space="preserve"> 11 </t>
  </si>
  <si>
    <t xml:space="preserve">261,27 
 (BDI 15,28%) </t>
  </si>
  <si>
    <t xml:space="preserve"> 10.13.2 </t>
  </si>
  <si>
    <t xml:space="preserve">301,13 
 (BDI 15,28%) </t>
  </si>
  <si>
    <t xml:space="preserve"> 10.13.1 </t>
  </si>
  <si>
    <t>Fornecimento dos Tubos</t>
  </si>
  <si>
    <t xml:space="preserve"> 10.13 </t>
  </si>
  <si>
    <t xml:space="preserve"> 10.12.1 </t>
  </si>
  <si>
    <t xml:space="preserve"> 10.12 </t>
  </si>
  <si>
    <t xml:space="preserve"> 10.11.4 </t>
  </si>
  <si>
    <t xml:space="preserve"> 10.11.3 </t>
  </si>
  <si>
    <t xml:space="preserve"> 10.11.2 </t>
  </si>
  <si>
    <t xml:space="preserve"> 10.11.1 </t>
  </si>
  <si>
    <t xml:space="preserve"> 10.11 </t>
  </si>
  <si>
    <t xml:space="preserve"> 10.10.1 </t>
  </si>
  <si>
    <t xml:space="preserve"> 10.10 </t>
  </si>
  <si>
    <t xml:space="preserve"> 10.9 </t>
  </si>
  <si>
    <t xml:space="preserve"> 10.8 </t>
  </si>
  <si>
    <t xml:space="preserve"> 10.7 </t>
  </si>
  <si>
    <t xml:space="preserve"> 10.6 </t>
  </si>
  <si>
    <t xml:space="preserve"> 10.5 </t>
  </si>
  <si>
    <t xml:space="preserve"> 10.4 </t>
  </si>
  <si>
    <t xml:space="preserve"> 10.3 </t>
  </si>
  <si>
    <t xml:space="preserve"> 10.2 </t>
  </si>
  <si>
    <t xml:space="preserve"> 10.1 </t>
  </si>
  <si>
    <t>GRUPO 10 - RAMAL e/ou REDE DE DRENAGEM PLUVIAL                        (D= 600 mm)</t>
  </si>
  <si>
    <t xml:space="preserve"> 10 </t>
  </si>
  <si>
    <t xml:space="preserve">487,12 
 (BDI 15,28%) </t>
  </si>
  <si>
    <t xml:space="preserve"> 9.13.1 </t>
  </si>
  <si>
    <t xml:space="preserve"> 9.13 </t>
  </si>
  <si>
    <t xml:space="preserve"> 9.12.1 </t>
  </si>
  <si>
    <t xml:space="preserve"> 9.12 </t>
  </si>
  <si>
    <t xml:space="preserve"> 9.11.4 </t>
  </si>
  <si>
    <t xml:space="preserve"> 9.11.3 </t>
  </si>
  <si>
    <t xml:space="preserve"> 9.11.2 </t>
  </si>
  <si>
    <t xml:space="preserve"> 9.11.1 </t>
  </si>
  <si>
    <t xml:space="preserve"> 9.11 </t>
  </si>
  <si>
    <t xml:space="preserve"> 9.10.1 </t>
  </si>
  <si>
    <t xml:space="preserve"> 9.10 </t>
  </si>
  <si>
    <t xml:space="preserve"> 9.9 </t>
  </si>
  <si>
    <t xml:space="preserve"> 9.8 </t>
  </si>
  <si>
    <t xml:space="preserve"> 9.7 </t>
  </si>
  <si>
    <t xml:space="preserve"> 9.6 </t>
  </si>
  <si>
    <t xml:space="preserve"> 9.5 </t>
  </si>
  <si>
    <t xml:space="preserve"> 9.4 </t>
  </si>
  <si>
    <t xml:space="preserve"> 9.3 </t>
  </si>
  <si>
    <t xml:space="preserve"> 9.2 </t>
  </si>
  <si>
    <t xml:space="preserve"> 9.1 </t>
  </si>
  <si>
    <t>GRUPO 9 - REDE DE DRENAGEM PLUVIAL     (D= 800 mm)</t>
  </si>
  <si>
    <t xml:space="preserve"> 9 </t>
  </si>
  <si>
    <t xml:space="preserve">645,27 
 (BDI 15,28%) </t>
  </si>
  <si>
    <t xml:space="preserve"> 8.13.1 </t>
  </si>
  <si>
    <t>Fornecimento do Tubo</t>
  </si>
  <si>
    <t xml:space="preserve"> 8.13 </t>
  </si>
  <si>
    <t xml:space="preserve"> 8.12.1 </t>
  </si>
  <si>
    <t xml:space="preserve"> 8.12 </t>
  </si>
  <si>
    <t xml:space="preserve"> 8.11.4 </t>
  </si>
  <si>
    <t xml:space="preserve"> 8.11.3 </t>
  </si>
  <si>
    <t xml:space="preserve"> 8.11.2 </t>
  </si>
  <si>
    <t xml:space="preserve"> 8.11.1 </t>
  </si>
  <si>
    <t xml:space="preserve"> 8.11 </t>
  </si>
  <si>
    <t xml:space="preserve"> 8.10.1 </t>
  </si>
  <si>
    <t xml:space="preserve"> 8.10 </t>
  </si>
  <si>
    <t xml:space="preserve"> 8.9 </t>
  </si>
  <si>
    <t xml:space="preserve"> 8.8 </t>
  </si>
  <si>
    <t xml:space="preserve"> 8.7 </t>
  </si>
  <si>
    <t xml:space="preserve"> 8.6 </t>
  </si>
  <si>
    <t xml:space="preserve"> 8.5 </t>
  </si>
  <si>
    <t xml:space="preserve"> 8.4 </t>
  </si>
  <si>
    <t xml:space="preserve"> 8.3 </t>
  </si>
  <si>
    <t xml:space="preserve"> 8.2 </t>
  </si>
  <si>
    <t xml:space="preserve"> 8.1 </t>
  </si>
  <si>
    <t>GRUPO 8 - REDE DE DRENAGEM PLUVIAL   -  (D= 1000 mm)</t>
  </si>
  <si>
    <t xml:space="preserve"> 8 </t>
  </si>
  <si>
    <t xml:space="preserve">946,41 
 (BDI 15,28%) </t>
  </si>
  <si>
    <t xml:space="preserve"> 7.13.1 </t>
  </si>
  <si>
    <t xml:space="preserve"> 7.13 </t>
  </si>
  <si>
    <t xml:space="preserve"> 7.12.1 </t>
  </si>
  <si>
    <t xml:space="preserve"> 7.12 </t>
  </si>
  <si>
    <t xml:space="preserve"> 7.11.4 </t>
  </si>
  <si>
    <t xml:space="preserve"> 7.11.3 </t>
  </si>
  <si>
    <t xml:space="preserve"> 7.11.2 </t>
  </si>
  <si>
    <t xml:space="preserve"> 7.11.1 </t>
  </si>
  <si>
    <t xml:space="preserve"> 7.11 </t>
  </si>
  <si>
    <t xml:space="preserve"> 7.10.1 </t>
  </si>
  <si>
    <t xml:space="preserve"> 7.10 </t>
  </si>
  <si>
    <t xml:space="preserve"> 7.9 </t>
  </si>
  <si>
    <t xml:space="preserve"> 7.8 </t>
  </si>
  <si>
    <t xml:space="preserve"> 7.7 </t>
  </si>
  <si>
    <t xml:space="preserve"> 7.6 </t>
  </si>
  <si>
    <t xml:space="preserve"> 7.5 </t>
  </si>
  <si>
    <t xml:space="preserve"> 7.4 </t>
  </si>
  <si>
    <t xml:space="preserve"> 7.3 </t>
  </si>
  <si>
    <t xml:space="preserve"> 7.2 </t>
  </si>
  <si>
    <t xml:space="preserve"> 7.1 </t>
  </si>
  <si>
    <t>GRUPO 7 - REDE DE DRENAGEM PLUVIAL (D=1200 mm)</t>
  </si>
  <si>
    <t xml:space="preserve"> 7 </t>
  </si>
  <si>
    <t xml:space="preserve">1.358,89 
 (BDI 15,28%) </t>
  </si>
  <si>
    <t xml:space="preserve"> 6.13.1 </t>
  </si>
  <si>
    <t xml:space="preserve"> 6.13 </t>
  </si>
  <si>
    <t xml:space="preserve"> 6.12.1 </t>
  </si>
  <si>
    <t xml:space="preserve"> 6.12 </t>
  </si>
  <si>
    <t xml:space="preserve"> 6.11.4 </t>
  </si>
  <si>
    <t xml:space="preserve"> 6.11.3 </t>
  </si>
  <si>
    <t xml:space="preserve"> 6.11.2 </t>
  </si>
  <si>
    <t xml:space="preserve"> 6.11.1 </t>
  </si>
  <si>
    <t xml:space="preserve"> 6.11 </t>
  </si>
  <si>
    <t xml:space="preserve"> 6.10.1 </t>
  </si>
  <si>
    <t xml:space="preserve"> 6.10 </t>
  </si>
  <si>
    <t xml:space="preserve"> 6.9 </t>
  </si>
  <si>
    <t xml:space="preserve"> 6.8 </t>
  </si>
  <si>
    <t xml:space="preserve"> 6.7 </t>
  </si>
  <si>
    <t xml:space="preserve"> 6.6 </t>
  </si>
  <si>
    <t xml:space="preserve"> 6.5 </t>
  </si>
  <si>
    <t xml:space="preserve"> 6.4 </t>
  </si>
  <si>
    <t xml:space="preserve"> 6.3 </t>
  </si>
  <si>
    <t xml:space="preserve"> 6.2 </t>
  </si>
  <si>
    <t xml:space="preserve"> 6.1 </t>
  </si>
  <si>
    <t>GRUPO 6 - REDE DE DRENAGEM PLUVIAL    (D= 1500 mm)</t>
  </si>
  <si>
    <t xml:space="preserve"> 6 </t>
  </si>
  <si>
    <t xml:space="preserve">3.720,99 
 (BDI 15,28%) </t>
  </si>
  <si>
    <t xml:space="preserve"> 5.13.1 </t>
  </si>
  <si>
    <t xml:space="preserve"> 5.13 </t>
  </si>
  <si>
    <t xml:space="preserve"> 5.12.1 </t>
  </si>
  <si>
    <t xml:space="preserve"> 5.12 </t>
  </si>
  <si>
    <t xml:space="preserve"> 5.11.4 </t>
  </si>
  <si>
    <t xml:space="preserve"> 5.11.3 </t>
  </si>
  <si>
    <t xml:space="preserve"> 5.11.2 </t>
  </si>
  <si>
    <t xml:space="preserve"> 5.11.1 </t>
  </si>
  <si>
    <t xml:space="preserve"> 5.11 </t>
  </si>
  <si>
    <t xml:space="preserve"> 5.10.1 </t>
  </si>
  <si>
    <t xml:space="preserve"> 5.10 </t>
  </si>
  <si>
    <t xml:space="preserve"> 5.9 </t>
  </si>
  <si>
    <t xml:space="preserve"> 5.8 </t>
  </si>
  <si>
    <t xml:space="preserve"> 5.7 </t>
  </si>
  <si>
    <t xml:space="preserve"> 5.6 </t>
  </si>
  <si>
    <t xml:space="preserve"> 5.5 </t>
  </si>
  <si>
    <t xml:space="preserve"> 5.4 </t>
  </si>
  <si>
    <t xml:space="preserve"> 5.3 </t>
  </si>
  <si>
    <t xml:space="preserve"> 5.2 </t>
  </si>
  <si>
    <t xml:space="preserve"> 5.1 </t>
  </si>
  <si>
    <t>GRUPO 5 - REDE DE DRENAGEM PLUVIAL    (Galeria D= 1650 mm)</t>
  </si>
  <si>
    <t xml:space="preserve"> 5 </t>
  </si>
  <si>
    <t xml:space="preserve">5.396,98 
 (BDI 15,28%) </t>
  </si>
  <si>
    <t xml:space="preserve"> 4.13.1 </t>
  </si>
  <si>
    <t xml:space="preserve"> 4.13 </t>
  </si>
  <si>
    <t xml:space="preserve"> 4.12.1 </t>
  </si>
  <si>
    <t>Transporte dos Tubos</t>
  </si>
  <si>
    <t xml:space="preserve"> 4.12 </t>
  </si>
  <si>
    <t xml:space="preserve"> 4.11.4 </t>
  </si>
  <si>
    <t xml:space="preserve"> 4.11.3 </t>
  </si>
  <si>
    <t xml:space="preserve"> 4.11.2 </t>
  </si>
  <si>
    <t xml:space="preserve"> 4.11.1 </t>
  </si>
  <si>
    <t xml:space="preserve"> 4.11 </t>
  </si>
  <si>
    <t xml:space="preserve"> 4.10.1 </t>
  </si>
  <si>
    <t xml:space="preserve"> 4.10 </t>
  </si>
  <si>
    <t xml:space="preserve"> 4.9 </t>
  </si>
  <si>
    <t xml:space="preserve"> 4.8 </t>
  </si>
  <si>
    <t xml:space="preserve"> 4.7 </t>
  </si>
  <si>
    <t xml:space="preserve"> 4.6 </t>
  </si>
  <si>
    <t xml:space="preserve"> 4.5 </t>
  </si>
  <si>
    <t xml:space="preserve"> 4.4 </t>
  </si>
  <si>
    <t xml:space="preserve"> 4.3 </t>
  </si>
  <si>
    <t xml:space="preserve"> 4.2 </t>
  </si>
  <si>
    <t xml:space="preserve"> 4.1 </t>
  </si>
  <si>
    <t>GRUPO 4 - REDE DE DRENAGEM PLUVIAL    (Galeria D= 2000 mm)</t>
  </si>
  <si>
    <t xml:space="preserve"> 4 </t>
  </si>
  <si>
    <t xml:space="preserve"> 3.3.2 </t>
  </si>
  <si>
    <t xml:space="preserve"> 3.3.1 </t>
  </si>
  <si>
    <t>CARGA E TRANSPORTE DE AREIA E PÓ DE PERDA</t>
  </si>
  <si>
    <t xml:space="preserve"> 3.3 </t>
  </si>
  <si>
    <t xml:space="preserve">101,56 
 (BDI 15,28%) </t>
  </si>
  <si>
    <t xml:space="preserve"> 3.2 </t>
  </si>
  <si>
    <t xml:space="preserve"> 3.1 </t>
  </si>
  <si>
    <t>GRUPO 3 - DEMOLIÇÃO E RECOMPOSIÇÃO DE PAV INTERTRAVADO</t>
  </si>
  <si>
    <t xml:space="preserve"> 3 </t>
  </si>
  <si>
    <t xml:space="preserve">5.067,44 
 (BDI 15,28%) </t>
  </si>
  <si>
    <t xml:space="preserve"> 2.1.5.4 </t>
  </si>
  <si>
    <t xml:space="preserve"> 2.1.5.3 </t>
  </si>
  <si>
    <t xml:space="preserve"> 2.1.5.2 </t>
  </si>
  <si>
    <t xml:space="preserve"> 2.1.5.1 </t>
  </si>
  <si>
    <t>CBUQ DE RECOMPOSIÇÃO</t>
  </si>
  <si>
    <t xml:space="preserve"> 2.1.5 </t>
  </si>
  <si>
    <t xml:space="preserve">11.097,75 
 (BDI 15,28%) </t>
  </si>
  <si>
    <t xml:space="preserve"> 2.1.4.4 </t>
  </si>
  <si>
    <t xml:space="preserve"> 2.1.4.3 </t>
  </si>
  <si>
    <t xml:space="preserve"> 2.1.4.2 </t>
  </si>
  <si>
    <t xml:space="preserve"> 2.1.4.1 </t>
  </si>
  <si>
    <t>IMPRIMAÇÃO</t>
  </si>
  <si>
    <t xml:space="preserve"> 2.1.4 </t>
  </si>
  <si>
    <t xml:space="preserve">4.158,05 
 (BDI 15,28%) </t>
  </si>
  <si>
    <t xml:space="preserve"> 2.1.3.4 </t>
  </si>
  <si>
    <t xml:space="preserve"> 2.1.3.3 </t>
  </si>
  <si>
    <t xml:space="preserve"> 2.1.3.2 </t>
  </si>
  <si>
    <t xml:space="preserve"> 2.1.3.1 </t>
  </si>
  <si>
    <t>PINTURA DE LIGAÇÃO</t>
  </si>
  <si>
    <t xml:space="preserve"> 2.1.3 </t>
  </si>
  <si>
    <t xml:space="preserve"> 2.1.2.5 </t>
  </si>
  <si>
    <t xml:space="preserve"> 2.1.2.4 </t>
  </si>
  <si>
    <t xml:space="preserve"> 2.1.2.3 </t>
  </si>
  <si>
    <t xml:space="preserve"> 2.1.2.2 </t>
  </si>
  <si>
    <t xml:space="preserve"> 2.1.2.1 </t>
  </si>
  <si>
    <t>BOTA FORA DE DEMOLIÇÃO</t>
  </si>
  <si>
    <t xml:space="preserve"> 2.1.2 </t>
  </si>
  <si>
    <t xml:space="preserve"> 2.1.1.3 </t>
  </si>
  <si>
    <t xml:space="preserve"> 2.1.1.2 </t>
  </si>
  <si>
    <t xml:space="preserve"> 2.1.1.1 </t>
  </si>
  <si>
    <t>DEMOLIÇÃO DO PAVIMENTO</t>
  </si>
  <si>
    <t xml:space="preserve"> 2.1.1 </t>
  </si>
  <si>
    <t>DEMOLIÇÃO E RECUPERAÇÃO DO PAVIMENTO DEMOLIDO</t>
  </si>
  <si>
    <t xml:space="preserve"> 2.1 </t>
  </si>
  <si>
    <t>GRUPO 2: DEMOLIÇÃO E RECUPERAÇÃO DE PAVIMENTO PARA PASSAGEM DE REDE DE DRENAGEM</t>
  </si>
  <si>
    <t xml:space="preserve"> 2 </t>
  </si>
  <si>
    <t xml:space="preserve"> 1.2 </t>
  </si>
  <si>
    <t xml:space="preserve"> 1.1 </t>
  </si>
  <si>
    <t>GRUPO 1: SERVIÇOS DEMOLIÇÃO E RECUPERAÇÃO DE ÁREA VERDE PARA PASSAGEM DE REDE DE DRENAGEM</t>
  </si>
  <si>
    <t xml:space="preserve"> 1 </t>
  </si>
  <si>
    <t>Valor Unit com BDI</t>
  </si>
  <si>
    <t>Valor Unit</t>
  </si>
  <si>
    <t>Item</t>
  </si>
  <si>
    <t>Orçamento Sintético</t>
  </si>
  <si>
    <t>Preço Total =&gt;</t>
  </si>
  <si>
    <t>400,00</t>
  </si>
  <si>
    <t>Quant. =&gt;</t>
  </si>
  <si>
    <t>Valor com BDI =&gt;</t>
  </si>
  <si>
    <t>Valor do BDI =&gt;</t>
  </si>
  <si>
    <t>MO com LS =&gt;</t>
  </si>
  <si>
    <t>LS =&gt;</t>
  </si>
  <si>
    <t>MO sem LS =&gt;</t>
  </si>
  <si>
    <t>Custo total de transporte</t>
  </si>
  <si>
    <t>FE</t>
  </si>
  <si>
    <t>P</t>
  </si>
  <si>
    <t>RP</t>
  </si>
  <si>
    <t>LN</t>
  </si>
  <si>
    <t>Custo Horário</t>
  </si>
  <si>
    <t>Distância Média de Transporte (DMT)</t>
  </si>
  <si>
    <t>Quantidade</t>
  </si>
  <si>
    <t>Momento de Transporte</t>
  </si>
  <si>
    <t>F</t>
  </si>
  <si>
    <t>Custo total de atividades auxiliares</t>
  </si>
  <si>
    <t>14,93</t>
  </si>
  <si>
    <t>62,21</t>
  </si>
  <si>
    <t>ENSAIO DE RESISTENCIA A COMPRESSAO DE CORPO DE PROVA CILINDRICO (15X30)CM, EXCLUSIVE O TRANSPORTE</t>
  </si>
  <si>
    <t xml:space="preserve"> AD 34.15.0100M(A) SCO-RIO </t>
  </si>
  <si>
    <t>Composição</t>
  </si>
  <si>
    <t>6,78</t>
  </si>
  <si>
    <t>28,24</t>
  </si>
  <si>
    <t>REMATE E CAPEAMENTO DE CORPO DE PROVA, EXCLUSIVE O TRANSPORTE</t>
  </si>
  <si>
    <t xml:space="preserve"> AD 34.15.0200M(A)  SCO-RIO </t>
  </si>
  <si>
    <t>10,48</t>
  </si>
  <si>
    <t>34,92</t>
  </si>
  <si>
    <t>MOLDAGEM DE CORPO DE PROVA DE CONCRETO, EXCLUSIVE TRANSPORTE</t>
  </si>
  <si>
    <t xml:space="preserve"> AD 34.15.0150M(A) SCO-RIO </t>
  </si>
  <si>
    <t>Preço Unitário</t>
  </si>
  <si>
    <t>Unidade</t>
  </si>
  <si>
    <t>ATIVIDADES AUXILIARES</t>
  </si>
  <si>
    <t>D</t>
  </si>
  <si>
    <t>Custo do FIC</t>
  </si>
  <si>
    <t>Custo unitário de execução</t>
  </si>
  <si>
    <t>Produção de equipe</t>
  </si>
  <si>
    <t>Custo horário total de execução</t>
  </si>
  <si>
    <t>Porcent.</t>
  </si>
  <si>
    <t>H</t>
  </si>
  <si>
    <t>Livro SINAPI: Cálculos e Parâmetros</t>
  </si>
  <si>
    <t>TÉCNICO DE LABORATÓRIO COM ENCARGOS COMPLEMENTARES</t>
  </si>
  <si>
    <t xml:space="preserve"> 88321 </t>
  </si>
  <si>
    <t>Composição Auxiliar</t>
  </si>
  <si>
    <t>AUXILIAR DE LABORATÓRIO COM ENCARGOS COMPLEMENTARES</t>
  </si>
  <si>
    <t xml:space="preserve"> 88249 </t>
  </si>
  <si>
    <t>ENSAIO DE ÍNDICE DE SUPORTE CALIFORNIA - AMOSTRAS NÃO TRABALHADAS - ENERGIA NORMAL - SOLOS</t>
  </si>
  <si>
    <t xml:space="preserve"> 74022/019M_SINAPI </t>
  </si>
  <si>
    <t>SE</t>
  </si>
  <si>
    <t>Composicao basica de laboratorio.</t>
  </si>
  <si>
    <t xml:space="preserve"> SE 20.20.0050 </t>
  </si>
  <si>
    <t>ENGENHEIRO/ ARQUITETO JÚNIOR - ATÉ 5 ANOS DE EXPERIÊNCIA (SGSP)</t>
  </si>
  <si>
    <t xml:space="preserve"> 1128 </t>
  </si>
  <si>
    <t>Insumo</t>
  </si>
  <si>
    <t>LABORATORISTA (SGSP)</t>
  </si>
  <si>
    <t xml:space="preserve"> 1180 </t>
  </si>
  <si>
    <t>VB</t>
  </si>
  <si>
    <t>MATERIAIS E EQUIPAMENTOS PARA SONDAGEM</t>
  </si>
  <si>
    <t xml:space="preserve"> 82030 </t>
  </si>
  <si>
    <t>1,00</t>
  </si>
  <si>
    <t>PLACA DE OBRA (PARA CONSTRUCAO CIVIL) EM CHAPA GALVANIZADA *N. 22*, ADESIVADA, DE *2,4 X 1,2* M (SEM POSTES PARA FIXACAO)</t>
  </si>
  <si>
    <t xml:space="preserve"> 00004813 </t>
  </si>
  <si>
    <t>KG</t>
  </si>
  <si>
    <t>PREGO DE ACO POLIDO COM CABECA 17 X 27 (2 1/2 X 11)</t>
  </si>
  <si>
    <t xml:space="preserve"> 00005069 </t>
  </si>
  <si>
    <t>SARRAFO *2,5 X 10* CM EM PINUS, MISTA OU EQUIVALENTE DA REGIAO - BRUTA</t>
  </si>
  <si>
    <t xml:space="preserve"> 00004509 </t>
  </si>
  <si>
    <t>PREGO DE ACO POLIDO COM CABECA 10 X 10 (7/8 X 17)</t>
  </si>
  <si>
    <t xml:space="preserve"> 00005065 </t>
  </si>
  <si>
    <t>Pintura em Madeira</t>
  </si>
  <si>
    <t>PINTURA IMUNIZANTE PARA MADEIRA, 2 DEMÃOS. AF_01/2021</t>
  </si>
  <si>
    <t xml:space="preserve"> 102234 </t>
  </si>
  <si>
    <t>CARPINTEIRO DE FORMAS COM ENCARGOS COMPLEMENTARES</t>
  </si>
  <si>
    <t xml:space="preserve"> 88262 </t>
  </si>
  <si>
    <t>SERVENTE COM ENCARGOS COMPLEMENTARES</t>
  </si>
  <si>
    <t xml:space="preserve"> 88316 </t>
  </si>
  <si>
    <t>12,00</t>
  </si>
  <si>
    <t>MES</t>
  </si>
  <si>
    <t>ENCARREGADO GERAL DE OBRAS COM ENCARGOS COMPLEMENTARES</t>
  </si>
  <si>
    <t xml:space="preserve"> 93572 </t>
  </si>
  <si>
    <t>TECNICO DE EDIFICACOES COM ENCARGOS COMPLEMENTARES</t>
  </si>
  <si>
    <t xml:space="preserve"> 100534 </t>
  </si>
  <si>
    <t>ENGENHEIRO CIVIL DE OBRA JUNIOR COM ENCARGOS COMPLEMENTARES</t>
  </si>
  <si>
    <t xml:space="preserve"> 93565 </t>
  </si>
  <si>
    <t>600,00</t>
  </si>
  <si>
    <t>CHP</t>
  </si>
  <si>
    <t>Custos Horários Produtivo e Improdutivo dos Equipamentos</t>
  </si>
  <si>
    <t>CAMINHÃO BASCULANTE 14 M3, COM CAVALO MECÂNICO DE CAPACIDADE MÁXIMA DE TRAÇÃO COMBINADO DE 36000 KG, POTÊNCIA 286 CV, INCLUSIVE SEMIREBOQUE COM CAÇAMBA METÁLICA - CHP DIURNO. AF_12/2014</t>
  </si>
  <si>
    <t xml:space="preserve"> 89876 </t>
  </si>
  <si>
    <t>PÁ CARREGADEIRA SOBRE RODAS, POTÊNCIA LÍQUIDA 128 HP, CAPACIDADE DA CAÇAMBA 1,7 A 2,8 M3, PESO OPERACIONAL 11632 KG - CHP DIURNO. AF_06/2014</t>
  </si>
  <si>
    <t xml:space="preserve"> 5940 </t>
  </si>
  <si>
    <t>CHI</t>
  </si>
  <si>
    <t>CAMINHÃO BASCULANTE 14 M3, COM CAVALO MECÂNICO DE CAPACIDADE MÁXIMA DE TRAÇÃO COMBINADO DE 36000 KG, POTÊNCIA 286 CV, INCLUSIVE SEMIREBOQUE COM CAÇAMBA METÁLICA - CHI DIURNO. AF_12/2014</t>
  </si>
  <si>
    <t xml:space="preserve"> 89877 </t>
  </si>
  <si>
    <t>PÁ CARREGADEIRA SOBRE RODAS, POTÊNCIA LÍQUIDA 128 HP, CAPACIDADE DA CAÇAMBA 1,7 A 2,8 M3, PESO OPERACIONAL 11632 KG - CHI DIURNO. AF_06/2014</t>
  </si>
  <si>
    <t xml:space="preserve"> 5942 </t>
  </si>
  <si>
    <t>MOTONIVELADORA POTÊNCIA BÁSICA LÍQUIDA (PRIMEIRA MARCHA) 125 HP, PESO BRUTO 13032 KG, LARGURA DA LÂMINA DE 3,7 M - CHP DIURNO. AF_06/2014</t>
  </si>
  <si>
    <t xml:space="preserve"> 5932 </t>
  </si>
  <si>
    <t>ROLO COMPACTADOR VIBRATÓRIO PÉ DE CARNEIRO PARA SOLOS, POTÊNCIA 80 HP, PESO OPERACIONAL SEM/COM LASTRO 7,4 / 8,8 T, LARGURA DE TRABALHO 1,68 M - CHP DIURNO. AF_02/2016</t>
  </si>
  <si>
    <t xml:space="preserve"> 73436 </t>
  </si>
  <si>
    <t>ROLO COMPACTADOR VIBRATÓRIO PÉ DE CARNEIRO PARA SOLOS, POTÊNCIA 80 HP, PESO OPERACIONAL SEM/COM LASTRO 7,4 / 8,8 T, LARGURA DE TRABALHO 1,68 M - CHI DIURNO. AF_02/2016</t>
  </si>
  <si>
    <t xml:space="preserve"> 93244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</si>
  <si>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</si>
  <si>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</si>
  <si>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</si>
  <si>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5901 </t>
  </si>
  <si>
    <t>MOTONIVELADORA POTÊNCIA BÁSICA LÍQUIDA (PRIMEIRA MARCHA) 125 HP, PESO BRUTO 13032 KG, LARGURA DA LÂMINA DE 3,7 M - CHI DIURNO. AF_06/2014</t>
  </si>
  <si>
    <t xml:space="preserve"> 5934 </t>
  </si>
  <si>
    <t>80,00</t>
  </si>
  <si>
    <t>ESCAVADEIRA HIDRÁULICA SOBRE ESTEIRAS, CAÇAMBA 1,20 M3, PESO OPERACIONAL 21 T, POTÊNCIA BRUTA 155 HP - CHP DIURNO. AF_06/2014</t>
  </si>
  <si>
    <t xml:space="preserve"> 88907 </t>
  </si>
  <si>
    <t>ESCAVADEIRA HIDRÁULICA SOBRE ESTEIRAS, CAÇAMBA 1,20 M3, PESO OPERACIONAL 21 T, POTÊNCIA BRUTA 155 HP - CHI DIURNO. AF_06/2014</t>
  </si>
  <si>
    <t xml:space="preserve"> 88908 </t>
  </si>
  <si>
    <t>CAMINHÃO BASCULANTE 18 M3, COM CAVALO MECÂNICO DE CAPACIDADE MÁXIMA DE TRAÇÃO COMBINADO DE 45000 KG, POTÊNCIA 330 CV, INCLUSIVE SEMIREBOQUE COM CAÇAMBA METÁLICA - CHI DIURNO. AF_12/2014</t>
  </si>
  <si>
    <t xml:space="preserve"> 89884 </t>
  </si>
  <si>
    <t>CAMINHÃO BASCULANTE 18 M3, COM CAVALO MECÂNICO DE CAPACIDADE MÁXIMA DE TRAÇÃO COMBINADO DE 45000 KG, POTÊNCIA 330 CV, INCLUSIVE SEMIREBOQUE COM CAÇAMBA METÁLICA - CHP DIURNO. AF_12/2014</t>
  </si>
  <si>
    <t xml:space="preserve"> 89883 </t>
  </si>
  <si>
    <t>13.680,00</t>
  </si>
  <si>
    <t>Custo do FIT</t>
  </si>
  <si>
    <t>--</t>
  </si>
  <si>
    <t>5914344
0,00
0,88
0,0000</t>
  </si>
  <si>
    <t>5914329
0,00
1,08
0,0000</t>
  </si>
  <si>
    <t>5914314
0,00
1,34
0,0000</t>
  </si>
  <si>
    <t>Escavação e carga de material de jazida com escavadeira hidráulica de 1,56 m³</t>
  </si>
  <si>
    <t>Custo Total dos Tempos Fixos</t>
  </si>
  <si>
    <t>Carga, manobra e descarga de agregados ou solos em caminhão basculante de 6 m³ - carga com escavadeira de 1,56 m³ (exclusa) e descarga livre</t>
  </si>
  <si>
    <t xml:space="preserve"> 5914353 </t>
  </si>
  <si>
    <t>Carga</t>
  </si>
  <si>
    <t>Tempo Fixo</t>
  </si>
  <si>
    <t>E</t>
  </si>
  <si>
    <t>1,79</t>
  </si>
  <si>
    <t>1,63</t>
  </si>
  <si>
    <t xml:space="preserve"> 4016096 </t>
  </si>
  <si>
    <t>Custo horário total de mão de obra</t>
  </si>
  <si>
    <t>Adicional de Mão de obra (%)</t>
  </si>
  <si>
    <t>67,39</t>
  </si>
  <si>
    <t>Custo Horário Total</t>
  </si>
  <si>
    <t>B</t>
  </si>
  <si>
    <t>Custo horário total de equipamentos</t>
  </si>
  <si>
    <t>Caminhão tanque com capacidade de 6.000 l - 136 kW</t>
  </si>
  <si>
    <t xml:space="preserve"> E9605 </t>
  </si>
  <si>
    <t>Rolo compactador pé de carneiro vibratório autopropelido por pneus de 11,6 t - 82 kW</t>
  </si>
  <si>
    <t xml:space="preserve"> E9685 </t>
  </si>
  <si>
    <t>Trator sobre esteiras com lâmina - 97 kW</t>
  </si>
  <si>
    <t xml:space="preserve"> E9042 </t>
  </si>
  <si>
    <t>Improdutiva</t>
  </si>
  <si>
    <t>Operativa</t>
  </si>
  <si>
    <t>Utilização</t>
  </si>
  <si>
    <t>Equipamentos</t>
  </si>
  <si>
    <t>A</t>
  </si>
  <si>
    <t>Motoniveladora - 93 kW</t>
  </si>
  <si>
    <t xml:space="preserve"> E9524 </t>
  </si>
  <si>
    <t>44,93</t>
  </si>
  <si>
    <t>Compactador manual com soquete vibratório - 4,10 kW</t>
  </si>
  <si>
    <t xml:space="preserve"> E9647 </t>
  </si>
  <si>
    <t>500,00</t>
  </si>
  <si>
    <t>50,00</t>
  </si>
  <si>
    <t>150,00</t>
  </si>
  <si>
    <t>3.420,00</t>
  </si>
  <si>
    <t>5914479
0,00
0,72
0,0000</t>
  </si>
  <si>
    <t>5914464
0,00
0,88
0,0000</t>
  </si>
  <si>
    <t>5914449
0,00
1,09
0,0000</t>
  </si>
  <si>
    <t>Gabião tipo colchão em liga de zinco e alumínio revestido com polímero de malha hexagonal - E = 0,30 m</t>
  </si>
  <si>
    <t>M0236</t>
  </si>
  <si>
    <t>5914389
0,00
0,83
0,0000</t>
  </si>
  <si>
    <t>5914374
0,00
1,00
0,0000</t>
  </si>
  <si>
    <t>5914359
0,00
1,25
0,0000</t>
  </si>
  <si>
    <t>M1097</t>
  </si>
  <si>
    <t>Carga, manobra e descarga de materiais diversos em caminhão carroceria de 15 t - carga e descarga manuais</t>
  </si>
  <si>
    <t xml:space="preserve"> 5914655 </t>
  </si>
  <si>
    <t>Carga, manobra e descarga de agregados ou solos em caminhão basculante de 10 m³ - carga com carregadeira de 3,40 m³ (exclusa) e descarga livre</t>
  </si>
  <si>
    <t xml:space="preserve"> 5914647 </t>
  </si>
  <si>
    <t>Custo unitário total de material</t>
  </si>
  <si>
    <t>38,58</t>
  </si>
  <si>
    <t>196,84</t>
  </si>
  <si>
    <t xml:space="preserve"> M0236 </t>
  </si>
  <si>
    <t>MATERIAL</t>
  </si>
  <si>
    <t>C</t>
  </si>
  <si>
    <t>125,81</t>
  </si>
  <si>
    <t>179,72</t>
  </si>
  <si>
    <t>Retroescavadeira de pneus - capacidade da caçamba da pá-carregadeira de 0,76 m³ e da retroescavadeira de 0,29 m³ - 58 kW</t>
  </si>
  <si>
    <t xml:space="preserve"> E9526 </t>
  </si>
  <si>
    <t>Gabião tipo caixa em liga de zinco e alumínio revestido com polímero de malha hexagonal - C = 2,00 m, L = 1,00 m e H = 1,00 m</t>
  </si>
  <si>
    <t>M0233</t>
  </si>
  <si>
    <t>128,60</t>
  </si>
  <si>
    <t>438,40</t>
  </si>
  <si>
    <t>876,80</t>
  </si>
  <si>
    <t xml:space="preserve"> M0233 </t>
  </si>
  <si>
    <t>250,00</t>
  </si>
  <si>
    <t>ENGENHEIRO CIVIL/ ARQUITETO COORDENADOR SETORIAL - 20 ANOS EXPERIÊNCIA (SGSP)</t>
  </si>
  <si>
    <t xml:space="preserve"> 1115 </t>
  </si>
  <si>
    <t>DESENHISTA PROJETISTA (SGSP)</t>
  </si>
  <si>
    <t xml:space="preserve"> 1164 </t>
  </si>
  <si>
    <t>ENGENHEIRO/ ARQUITETO PLENO - DE 5 A 15 ANOS DE EXPERIÊNCIA (SGSP)</t>
  </si>
  <si>
    <t xml:space="preserve"> 1125 </t>
  </si>
  <si>
    <t>3.403,00</t>
  </si>
  <si>
    <t>DESENHISTA CADISTA  (SGSP)</t>
  </si>
  <si>
    <t xml:space="preserve"> 1158 </t>
  </si>
  <si>
    <t>TÉCNICO EM AGRIMENSURA (SGSP)</t>
  </si>
  <si>
    <t xml:space="preserve"> 1179 </t>
  </si>
  <si>
    <t>200,00</t>
  </si>
  <si>
    <t>ENGENHEIRO/ ARQUITETO SÊNIOR - MAIS DE 15 ANOS DE EXPERIÊNCIA (SGSP)</t>
  </si>
  <si>
    <t xml:space="preserve"> 1124 </t>
  </si>
  <si>
    <t>36,17</t>
  </si>
  <si>
    <t>CAMINHONETE CABINE SIMPLES COM MOTOR 1.6 FLEX, CÂMBIO MANUAL, POTÊNCIA 101/104 CV, 2 PORTAS - CHI DIURNO. AF_11/2015 (50% CHI)</t>
  </si>
  <si>
    <t xml:space="preserve"> 92146M-CHI. </t>
  </si>
  <si>
    <t>86,10</t>
  </si>
  <si>
    <t>CAMINHONETE CABINE SIMPLES COM MOTOR 1.6 FLEX, CÂMBIO MANUAL, POTÊNCIA 101/104 CV, 2 PORTAS - CHP DIURNO. AF_11/2015 (50% CHP)</t>
  </si>
  <si>
    <t xml:space="preserve"> 92145M-CHP </t>
  </si>
  <si>
    <t>Adicional de Mão de obra (0.0%)</t>
  </si>
  <si>
    <t>24,96</t>
  </si>
  <si>
    <t>DESENHISTA PROJETISTA COM ENCARGOS COMPLEMENTARES</t>
  </si>
  <si>
    <t xml:space="preserve"> 90775 </t>
  </si>
  <si>
    <t>31,29</t>
  </si>
  <si>
    <t>TOPOGRAFO COM ENCARGOS COMPLEMENTARES</t>
  </si>
  <si>
    <t xml:space="preserve"> 90781 </t>
  </si>
  <si>
    <t>25,81</t>
  </si>
  <si>
    <t>AJUDANTE ESPECIALIZADO COM ENCARGOS COMPLEMENTARES</t>
  </si>
  <si>
    <t xml:space="preserve"> 88243 </t>
  </si>
  <si>
    <t>LOCACAO DE NIVEL OPTICO, COM PRECISAO DE 0,7 MM, AUMENTO DE 32X</t>
  </si>
  <si>
    <t xml:space="preserve"> 00007252 </t>
  </si>
  <si>
    <t>LOCACAO DE TEODOLITO ELETRONICO, PRECISAO ANGULAR DE 5 A 7 SEGUNDOS, INCLUINDO TRIPE</t>
  </si>
  <si>
    <t xml:space="preserve"> 00007247 </t>
  </si>
  <si>
    <t>53,81</t>
  </si>
  <si>
    <t>CAMINHONETE CABINE SIMPLES COM MOTOR 1.6 FLEX, CÂMBIO MANUAL, POTÊNCIA 101/104 CV, 2 PORTAS - CHP DIURNO. AF_11/2015</t>
  </si>
  <si>
    <t xml:space="preserve"> 92145 </t>
  </si>
  <si>
    <t>22,61</t>
  </si>
  <si>
    <t>CAMINHONETE CABINE SIMPLES COM MOTOR 1.6 FLEX, CÂMBIO MANUAL, POTÊNCIA 101/104 CV, 2 PORTAS - CHI DIURNO. AF_11/2015</t>
  </si>
  <si>
    <t xml:space="preserve"> 92146 </t>
  </si>
  <si>
    <t>7,82</t>
  </si>
  <si>
    <t>7,49</t>
  </si>
  <si>
    <t>82,59</t>
  </si>
  <si>
    <t>18,72</t>
  </si>
  <si>
    <t>5,79</t>
  </si>
  <si>
    <t>13,78</t>
  </si>
  <si>
    <t>4,99</t>
  </si>
  <si>
    <t>27,62</t>
  </si>
  <si>
    <t>8,45</t>
  </si>
  <si>
    <t>2,50</t>
  </si>
  <si>
    <t>1,08</t>
  </si>
  <si>
    <t>0,45</t>
  </si>
  <si>
    <t>0,63</t>
  </si>
  <si>
    <t>0,18</t>
  </si>
  <si>
    <t>0,74</t>
  </si>
  <si>
    <t>kWh</t>
  </si>
  <si>
    <t>TABELA DE TARIFAS DE ENERGIA ELÉTRICA - GRUPO B - B3 - Comercial, Serviços e Outras atividades (Vigência: 22/10/2024 a 21/10/2025) Resolução Homologatória nº 3.406 de 15 de Outubro de 2024 (https://www.neoenergia.com/web/brasilia/sua-casa/composicaotarifaria) (CONSULTA EM 22/10/2024)</t>
  </si>
  <si>
    <t xml:space="preserve"> TARIFA NEOENERGIA </t>
  </si>
  <si>
    <t>FITA ISOLANTE ADESIVA ANTICHAMA, USO ATE 750 V, EM ROLO DE 19 MM X 5 M</t>
  </si>
  <si>
    <t xml:space="preserve"> 00021127 </t>
  </si>
  <si>
    <t>2,57</t>
  </si>
  <si>
    <t>SOQUETE DE BAQUELITE BASE E27, PARA LAMPADAS</t>
  </si>
  <si>
    <t xml:space="preserve"> 00012295 </t>
  </si>
  <si>
    <t>4,90</t>
  </si>
  <si>
    <t>LAMPADA LED 10 W BIVOLT BRANCA, FORMATO TRADICIONAL (BASE E27)</t>
  </si>
  <si>
    <t xml:space="preserve"> 00038194 </t>
  </si>
  <si>
    <t>0,93</t>
  </si>
  <si>
    <t>3,10</t>
  </si>
  <si>
    <t>FIO DE COBRE, SOLIDO, CLASSE 1, ISOLACAO EM PVC/A, ANTICHAMA BWF-B, 450/750V, SECAO NOMINAL 2,5 MM2</t>
  </si>
  <si>
    <t xml:space="preserve"> 00000939 </t>
  </si>
  <si>
    <t>9,72</t>
  </si>
  <si>
    <t>BALDE VERMELHO PARA SINALIZACAO DE VIAS</t>
  </si>
  <si>
    <t xml:space="preserve"> 00004815 </t>
  </si>
  <si>
    <t>25,11</t>
  </si>
  <si>
    <t>1,66</t>
  </si>
  <si>
    <t>33,25</t>
  </si>
  <si>
    <t>ELETRICISTA COM ENCARGOS COMPLEMENTARES</t>
  </si>
  <si>
    <t xml:space="preserve"> 88264 </t>
  </si>
  <si>
    <t>10,42</t>
  </si>
  <si>
    <t>347,21</t>
  </si>
  <si>
    <t>LANÇAMENTO COM USO DE BALDES, ADENSAMENTO E ACABAMENTO DE CONCRETO EM ESTRUTURAS. AF_02/2022</t>
  </si>
  <si>
    <t xml:space="preserve"> 103670 </t>
  </si>
  <si>
    <t>16,87</t>
  </si>
  <si>
    <t>562,48</t>
  </si>
  <si>
    <t>CONCRETO FCK = 15MPA, TRAÇO 1:3,4:3,5 (EM MASSA SECA DE CIMENTO/ AREIA MÉDIA/ BRITA 1) - PREPARO MECÂNICO COM BETONEIRA 400 L. AF_05/2021</t>
  </si>
  <si>
    <t xml:space="preserve"> 94963 </t>
  </si>
  <si>
    <t>2,98</t>
  </si>
  <si>
    <t>ESCAVAÇÃO MANUAL DE VALA. AF_09/2024</t>
  </si>
  <si>
    <t xml:space="preserve"> 93358 </t>
  </si>
  <si>
    <t>2,51</t>
  </si>
  <si>
    <t>7,60</t>
  </si>
  <si>
    <t>PONTALETE *7,5 X 7,5* CM EM PINUS, MISTA OU EQUIVALENTE DA REGIAO - BRUTA</t>
  </si>
  <si>
    <t xml:space="preserve"> 00004491 </t>
  </si>
  <si>
    <t>17,80</t>
  </si>
  <si>
    <t>PREGO DE ACO POLIDO COM CABECA 18 X 30 (2 3/4 X 10)</t>
  </si>
  <si>
    <t xml:space="preserve"> 00005075 </t>
  </si>
  <si>
    <t>1,34</t>
  </si>
  <si>
    <t>2,67</t>
  </si>
  <si>
    <t>TELA PLASTICA LARANJA, TIPO TAPUME PARA SINALIZACAO, MALHA RETANGULAR, ROLO 1.20 X 50 M (L X C)</t>
  </si>
  <si>
    <t xml:space="preserve"> 00037524 </t>
  </si>
  <si>
    <t>5,02</t>
  </si>
  <si>
    <t>1,14</t>
  </si>
  <si>
    <t>28,52</t>
  </si>
  <si>
    <t>ARAME GALVANIZADO 18 BWG, D = 1,24MM (0,009 KG/M)</t>
  </si>
  <si>
    <t xml:space="preserve"> 00000345 </t>
  </si>
  <si>
    <t>3,21</t>
  </si>
  <si>
    <t>2,92</t>
  </si>
  <si>
    <t>TELA FACHADEIRA EM POLIETILENO, ROLO DE 3 X 100 M (L X C), COR BRANCA, SEM LOGOMARCA - PARA PROTECAO DE OBRAS</t>
  </si>
  <si>
    <t xml:space="preserve"> 00007170 </t>
  </si>
  <si>
    <t>1,93</t>
  </si>
  <si>
    <t>32,17</t>
  </si>
  <si>
    <t>236,00</t>
  </si>
  <si>
    <t>768,54</t>
  </si>
  <si>
    <t>ARGAMASSA TRAÇO 1:3 (EM VOLUME DE CIMENTO E AREIA MÉDIA ÚMIDA), PREPARO MANUAL. AF_08/2019</t>
  </si>
  <si>
    <t xml:space="preserve"> 88629 </t>
  </si>
  <si>
    <t>19,88</t>
  </si>
  <si>
    <t>45,19</t>
  </si>
  <si>
    <t>MASSA ÚNICA, EM ARGAMASSA TRAÇO 1:2:8, PREPARO MECÂNICO, APLICADA MANUALMENTE EM PAREDES INTERNAS DE AMBIENTES COM ÁREA ENTRE 5M² E 10M², E = 17,5MM, COM TALISCAS. AF_03/2024</t>
  </si>
  <si>
    <t xml:space="preserve"> 87529 </t>
  </si>
  <si>
    <t>63,50</t>
  </si>
  <si>
    <t>0,75</t>
  </si>
  <si>
    <t>TIJOLO CERAMICO MACICO COMUM DE *5 X 10 X 20* CM (L X A X C)</t>
  </si>
  <si>
    <t xml:space="preserve"> 00007258 </t>
  </si>
  <si>
    <t>32,84</t>
  </si>
  <si>
    <t>PEDREIRO COM ENCARGOS COMPLEMENTARES</t>
  </si>
  <si>
    <t xml:space="preserve"> 88309 </t>
  </si>
  <si>
    <t>59,81</t>
  </si>
  <si>
    <t>354,00</t>
  </si>
  <si>
    <t>CONCRETO USINADO BOMBEAVEL, CLASSE DE RESISTENCIA C20, COM BRITA 0 E 1, SLUMP = 100 +/- 20 MM, EXCLUI SERVICO DE BOMBEAMENTO (NBR 8953)</t>
  </si>
  <si>
    <t xml:space="preserve"> 00034492 </t>
  </si>
  <si>
    <t>AREIA MEDIA - POSTO JAZIDA/FORNECEDOR (RETIRADO NA JAZIDA, SEM TRANSPORTE)</t>
  </si>
  <si>
    <t xml:space="preserve"> 00000370 </t>
  </si>
  <si>
    <t>SARRAFO *2,5 X 7,5* CM EM PINUS, MISTA OU EQUIVALENTE DA REGIAO - BRUTA</t>
  </si>
  <si>
    <t xml:space="preserve"> 00004517 </t>
  </si>
  <si>
    <t>TABUA *2,5 X 30 CM EM PINUS, MISTA OU EQUIVALENTE DA REGIAO - BRUTA</t>
  </si>
  <si>
    <t xml:space="preserve"> 00006212 </t>
  </si>
  <si>
    <t>L</t>
  </si>
  <si>
    <t>DESMOLDANTE PROTETOR PARA FORMAS DE MADEIRA, DE BASE OLEOSA EMULSIONADA EM AGUA</t>
  </si>
  <si>
    <t xml:space="preserve"> 00002692 </t>
  </si>
  <si>
    <t>PREGO DE ACO POLIDO COM CABECA 17 X 21 (2 X 11)</t>
  </si>
  <si>
    <t xml:space="preserve"> 00005068 </t>
  </si>
  <si>
    <t>PLACA VIBRATÓRIA REVERSÍVEL COM MOTOR 4 TEMPOS A GASOLINA, FORÇA CENTRÍFUGA DE 25 KN (2500 KGF), POTÊNCIA 5,5 CV - CHP DIURNO. AF_08/2015</t>
  </si>
  <si>
    <t xml:space="preserve"> 91277 </t>
  </si>
  <si>
    <t>233,41</t>
  </si>
  <si>
    <t>Caminhão guindauto com capacidade de elevação de 11,9 t e carroceria de 11,5 t - 188 kW</t>
  </si>
  <si>
    <t xml:space="preserve"> E9041 </t>
  </si>
  <si>
    <t>1.000,00</t>
  </si>
  <si>
    <t>MEIO-FIO OU GUIA DE CONCRETO, PRE-MOLDADO, COMP 1 M, *30 X 12/15* CM (H X L1/L2)</t>
  </si>
  <si>
    <t xml:space="preserve"> 00004059 </t>
  </si>
  <si>
    <t>Argamassas</t>
  </si>
  <si>
    <t>Aço CA 60</t>
  </si>
  <si>
    <t>M0014</t>
  </si>
  <si>
    <t>Arame liso recozido em aço-carbono - D = 1,24 mm (18 BWG)</t>
  </si>
  <si>
    <t>M0075</t>
  </si>
  <si>
    <t>10,92</t>
  </si>
  <si>
    <t xml:space="preserve"> M0075 </t>
  </si>
  <si>
    <t>8,43</t>
  </si>
  <si>
    <t>7,67</t>
  </si>
  <si>
    <t xml:space="preserve"> M0014 </t>
  </si>
  <si>
    <t>1,80</t>
  </si>
  <si>
    <t>22,48</t>
  </si>
  <si>
    <t>Ajudante</t>
  </si>
  <si>
    <t xml:space="preserve"> P9801 </t>
  </si>
  <si>
    <t>2,59</t>
  </si>
  <si>
    <t>32,32</t>
  </si>
  <si>
    <t>Armador</t>
  </si>
  <si>
    <t xml:space="preserve"> P9805 </t>
  </si>
  <si>
    <t>20,00</t>
  </si>
  <si>
    <t>Cimento Portland CP II - 32 - saco</t>
  </si>
  <si>
    <t>M0424</t>
  </si>
  <si>
    <t>Brita produzida em central de britagem de 80 m³/h</t>
  </si>
  <si>
    <t>Areia extraída com draga de sucção tipo bomba</t>
  </si>
  <si>
    <t>Aditivo plastificante e retardador de pega para concreto e argamassa</t>
  </si>
  <si>
    <t>M0030</t>
  </si>
  <si>
    <t>Carga, manobra e descarga de agregados ou solos em caminhão basculante de 10 m³ - carga com carregadeira de 3,40 m³ e descarga livre</t>
  </si>
  <si>
    <t xml:space="preserve"> 5915407 </t>
  </si>
  <si>
    <t>41,32</t>
  </si>
  <si>
    <t>56,21</t>
  </si>
  <si>
    <t xml:space="preserve"> 4816012 </t>
  </si>
  <si>
    <t>7,98</t>
  </si>
  <si>
    <t>12,99</t>
  </si>
  <si>
    <t xml:space="preserve"> 4816020 </t>
  </si>
  <si>
    <t>6,24</t>
  </si>
  <si>
    <t>6,60</t>
  </si>
  <si>
    <t xml:space="preserve"> M0030 </t>
  </si>
  <si>
    <t>197,16</t>
  </si>
  <si>
    <t xml:space="preserve"> M0424 </t>
  </si>
  <si>
    <t>202,18</t>
  </si>
  <si>
    <t>Betoneira com motor a gasolina com capacidade de 600 l - 10 kW</t>
  </si>
  <si>
    <t xml:space="preserve"> E9519 </t>
  </si>
  <si>
    <t>Balança plataforma digital à bateria, com mesa de 75 x 75 cm e capacidade de 500 kg</t>
  </si>
  <si>
    <t xml:space="preserve"> E9010 </t>
  </si>
  <si>
    <t>Transportador manual carrinho de mão com capacidade de 80 l</t>
  </si>
  <si>
    <t xml:space="preserve"> E9071 </t>
  </si>
  <si>
    <t>Transportador manual gerica com capacidade de 180 l</t>
  </si>
  <si>
    <t xml:space="preserve"> E9064 </t>
  </si>
  <si>
    <t>Desmoldante para fôrmas de madeira</t>
  </si>
  <si>
    <t>M0560</t>
  </si>
  <si>
    <t>Prego de ferro</t>
  </si>
  <si>
    <t>M1205</t>
  </si>
  <si>
    <t>Tábua de pinho de terceira - E = 2,5 cm</t>
  </si>
  <si>
    <t>M1429</t>
  </si>
  <si>
    <t>Tábua - E = 2,5 cm e L = 10 cm</t>
  </si>
  <si>
    <t>M0290</t>
  </si>
  <si>
    <t>15,68</t>
  </si>
  <si>
    <t xml:space="preserve"> M1205 </t>
  </si>
  <si>
    <t>13,37</t>
  </si>
  <si>
    <t>l</t>
  </si>
  <si>
    <t xml:space="preserve"> M0560 </t>
  </si>
  <si>
    <t>5,93</t>
  </si>
  <si>
    <t xml:space="preserve"> M0290 </t>
  </si>
  <si>
    <t>19,37</t>
  </si>
  <si>
    <t>47,92</t>
  </si>
  <si>
    <t xml:space="preserve"> M1429 </t>
  </si>
  <si>
    <t>28,32</t>
  </si>
  <si>
    <t>31,46</t>
  </si>
  <si>
    <t>Carpinteiro</t>
  </si>
  <si>
    <t xml:space="preserve"> P9808 </t>
  </si>
  <si>
    <t>20,23</t>
  </si>
  <si>
    <t>Serra circular com bancada - D = 30 cm - 4 kW</t>
  </si>
  <si>
    <t xml:space="preserve"> E9535 </t>
  </si>
  <si>
    <t>Grupo gerador - 14 kVA</t>
  </si>
  <si>
    <t xml:space="preserve"> E9066 </t>
  </si>
  <si>
    <t>168,00</t>
  </si>
  <si>
    <t>69,64</t>
  </si>
  <si>
    <t>94,24</t>
  </si>
  <si>
    <t>206,75</t>
  </si>
  <si>
    <t>50,13</t>
  </si>
  <si>
    <t>111,33</t>
  </si>
  <si>
    <t>38,30</t>
  </si>
  <si>
    <t>60,00</t>
  </si>
  <si>
    <t>41,43</t>
  </si>
  <si>
    <t>3,18</t>
  </si>
  <si>
    <t>15,39</t>
  </si>
  <si>
    <t>Escavação mecânica de vala trapezoidal ou triangular em material de 1ª categoria para drenagem superficial com retroescavadeira - 0,20 m² ≤ seção &lt; 0,30 m²</t>
  </si>
  <si>
    <t xml:space="preserve"> 2004521 </t>
  </si>
  <si>
    <t>2,70</t>
  </si>
  <si>
    <t>Guia de madeira de 2,5 x 8,0 cm - confecção e instalação</t>
  </si>
  <si>
    <t xml:space="preserve"> 3108022 </t>
  </si>
  <si>
    <t>6,08</t>
  </si>
  <si>
    <t>34,85</t>
  </si>
  <si>
    <t>Apiloamento manual</t>
  </si>
  <si>
    <t xml:space="preserve"> 4805755 </t>
  </si>
  <si>
    <t>9,08</t>
  </si>
  <si>
    <t>73,79</t>
  </si>
  <si>
    <t>Enchimento de junta de concreto com argamassa asfáltica de densidade 1.700 kg/m³ - espessura de 1 cm</t>
  </si>
  <si>
    <t xml:space="preserve"> 2003842 </t>
  </si>
  <si>
    <t>Franquia</t>
  </si>
  <si>
    <t>TARIFA "A" ENTRE 0 E 20M3 FORNECIMENTO D'AGUA</t>
  </si>
  <si>
    <t xml:space="preserve"> 00044480 </t>
  </si>
  <si>
    <t>TUBO PVC, SOLDAVEL, DE 50 MM, AGUA FRIA (NBR-5648)</t>
  </si>
  <si>
    <t xml:space="preserve"> 00009875 </t>
  </si>
  <si>
    <t>TUBO DE REVESTIMENTO, EM ACO, CORPO SCHEDULE 40, PONTEIRA SCHEDULE 80, ROSQUEAVEL E SEGMENTADO PARA PERFURACAO, DIAMETRO 6" (200 MM)</t>
  </si>
  <si>
    <t xml:space="preserve"> 00041985 </t>
  </si>
  <si>
    <t>BOMBA CENTRÍFUGA MONOESTÁGIO COM MOTOR ELÉTRICO MONOFÁSICO, POTÊNCIA 15 HP, DIÂMETRO DO ROTOR 173 MM, HM/Q = 30 MCA / 90 M3/H A 45 MCA / 55 M3/H - CHI DIURNO. AF_06/2015</t>
  </si>
  <si>
    <t xml:space="preserve"> 90651 </t>
  </si>
  <si>
    <t>PERFURATRIZ ROTATIVA SOBRE ESTEIRA, TORQUE MAXIMO 2500 KGM, POTENCIA 110 HP, MOTOR DIESEL- CHP DIURNO. AF_05/2017</t>
  </si>
  <si>
    <t xml:space="preserve"> 102976 </t>
  </si>
  <si>
    <t>COMPRESSOR DE AR REBOCÁVEL, VAZÃO 748 PCM, PRESSÃO EFETIVA DE TRABALHO 102 PSI, MOTOR DIESEL, POTÊNCIA 210 CV - CHP DIURNO. AF_06/2015</t>
  </si>
  <si>
    <t xml:space="preserve"> 90979 </t>
  </si>
  <si>
    <t>COMPRESSOR DE AR, VAZAO DE 10 PCM, RESERVATORIO 100 L, PRESSAO DE TRABALHO ENTRE 6,9 E 9,7 BAR POTENCIA 2 HP, TENSAO 110/220 V - CHI DIURNO. AF_05/2023</t>
  </si>
  <si>
    <t xml:space="preserve"> 102970 </t>
  </si>
  <si>
    <t>COMPRESSOR DE AR REBOCÁVEL, VAZÃO 748 PCM, PRESSÃO EFETIVA DE TRABALHO 102 PSI, MOTOR DIESEL, POTÊNCIA 210 CV - CHI DIURNO. AF_06/2015</t>
  </si>
  <si>
    <t xml:space="preserve"> 90982 </t>
  </si>
  <si>
    <t>COMPRESSOR DE AR, VAZAO DE 10 PCM, RESERVATORIO 100 L, PRESSAO DE TRABALHO ENTRE 6,9 E 9,7 BAR, POTENCIA 2 HP, TENSAO 110/220 V - CHP DIURNO. AF_05/2023</t>
  </si>
  <si>
    <t xml:space="preserve"> 102971 </t>
  </si>
  <si>
    <t>Armação de Estacas</t>
  </si>
  <si>
    <t>MONTAGEM DE ARMADURA DE ESTACAS, DIÂMETRO = 20,0 MM. AF_09/2021_PS</t>
  </si>
  <si>
    <t xml:space="preserve"> 95580 </t>
  </si>
  <si>
    <t>ENGENHEIRO CIVIL DE OBRA PLENO COM ENCARGOS COMPLEMENTARES</t>
  </si>
  <si>
    <t xml:space="preserve"> 90778 </t>
  </si>
  <si>
    <t>BOMBA TRIPLEX, PARA INJEÇÃO DE NATA DE CIMENTO, VAZÃO MÁXIMA DE 100 LITROS/MINUTO, PRESSÃO MÁXIMA DE 70 BAR - CHP DIURNO. AF_06/2015</t>
  </si>
  <si>
    <t xml:space="preserve"> 90643 </t>
  </si>
  <si>
    <t>BOMBA TRIPLEX, PARA INJEÇÃO DE NATA DE CIMENTO, VAZÃO MÁXIMA DE 100 LITROS/MINUTO, PRESSÃO MÁXIMA DE 70 BAR - CHI DIURNO. AF_06/2015</t>
  </si>
  <si>
    <t xml:space="preserve"> 90644 </t>
  </si>
  <si>
    <t>MONTAGEM DE ARMADURA TRANSVERSAL DE ESTACAS DE SEÇÃO CIRCULAR, DIÂMETRO = 5,0 MM. AF_09/2021_PS</t>
  </si>
  <si>
    <t xml:space="preserve"> 95583 </t>
  </si>
  <si>
    <t>ENCARREGADO GERAL COM ENCARGOS COMPLEMENTARES</t>
  </si>
  <si>
    <t xml:space="preserve"> 90776 </t>
  </si>
  <si>
    <t>ARGAMASSA TRAÇO 1:1,93 (EM VOLUME DE CIMENTO E AREIA MÉDIA ÚMIDA), FCK 20MPA, PREPARO MECÂNICO COM MISTURADOR DUPLO HORIZONTAL DE ALTA TURBULÊNCIA. AF_03/2020</t>
  </si>
  <si>
    <t xml:space="preserve"> 105515 </t>
  </si>
  <si>
    <t>PERFURATRIZ ROTATIVA SOBRE ESTEIRA, TORQUE MAXIMO 2500 KGM, POTENCIA 110 HP, MOTOR DIESEL - CHI DIURNO. AF_05/2017</t>
  </si>
  <si>
    <t xml:space="preserve"> 102975 </t>
  </si>
  <si>
    <t>BOMBA CENTRÍFUGA MONOESTÁGIO COM MOTOR ELÉTRICO MONOFÁSICO, POTÊNCIA 15 HP, DIÂMETRO DO ROTOR 173 MM, HM/Q = 30 MCA / 90 M3/H A 45 MCA / 55 M3/H - CHP DIURNO. AF_06/2015</t>
  </si>
  <si>
    <t xml:space="preserve"> 90650 </t>
  </si>
  <si>
    <t>70,00</t>
  </si>
  <si>
    <t>Brita 2</t>
  </si>
  <si>
    <t>M0192</t>
  </si>
  <si>
    <t>Areia média lavada</t>
  </si>
  <si>
    <t>M0082</t>
  </si>
  <si>
    <t>Brita 1</t>
  </si>
  <si>
    <t>M0191</t>
  </si>
  <si>
    <t>5,59</t>
  </si>
  <si>
    <t>114,88</t>
  </si>
  <si>
    <t>181,39</t>
  </si>
  <si>
    <t xml:space="preserve"> M0082 </t>
  </si>
  <si>
    <t>44,50</t>
  </si>
  <si>
    <t>121,08</t>
  </si>
  <si>
    <t xml:space="preserve"> M0191 </t>
  </si>
  <si>
    <t>176,43</t>
  </si>
  <si>
    <t>44,03</t>
  </si>
  <si>
    <t>119,80</t>
  </si>
  <si>
    <t xml:space="preserve"> M0192 </t>
  </si>
  <si>
    <t>300,00</t>
  </si>
  <si>
    <t>16,26</t>
  </si>
  <si>
    <t>5,23</t>
  </si>
  <si>
    <t>Apiloamento manual de superfície com espessura de 15 cm</t>
  </si>
  <si>
    <t xml:space="preserve"> 4805756 </t>
  </si>
  <si>
    <t>28,89</t>
  </si>
  <si>
    <t>308,28</t>
  </si>
  <si>
    <t>301,30</t>
  </si>
  <si>
    <t>20,60</t>
  </si>
  <si>
    <t>10,78</t>
  </si>
  <si>
    <t>215,50</t>
  </si>
  <si>
    <t>200,23</t>
  </si>
  <si>
    <t>31,13</t>
  </si>
  <si>
    <t>23,48</t>
  </si>
  <si>
    <t>6,29</t>
  </si>
  <si>
    <t>82,00</t>
  </si>
  <si>
    <t>CALCARIO DOLOMITICO A (POSTO PEDREIRA/FORNECEDOR, SEM FRETE)</t>
  </si>
  <si>
    <t xml:space="preserve"> 00044479 </t>
  </si>
  <si>
    <t>JARDINEIRO COM ENCARGOS COMPLEMENTARES</t>
  </si>
  <si>
    <t xml:space="preserve"> 88441 </t>
  </si>
  <si>
    <t>FERTILIZANTE NPK - 4: 14: 8</t>
  </si>
  <si>
    <t xml:space="preserve"> 00003123 </t>
  </si>
  <si>
    <t>FERTILIZANTE ORGANICO COMPOSTO, CLASSE A</t>
  </si>
  <si>
    <t xml:space="preserve"> 00038125 </t>
  </si>
  <si>
    <t>GRAMA BATATAIS EM PLACAS, SEM PLANTIO</t>
  </si>
  <si>
    <t xml:space="preserve"> 00003324 </t>
  </si>
  <si>
    <t>2.804,40</t>
  </si>
  <si>
    <t>369,00</t>
  </si>
  <si>
    <t>246,00</t>
  </si>
  <si>
    <t>TRATOR DE ESTEIRAS, POTÊNCIA 100 HP, PESO OPERACIONAL 9,4 T, COM LÂMINA 2,19 M3 - CHP DIURNO. AF_06/2014</t>
  </si>
  <si>
    <t xml:space="preserve"> 89032 </t>
  </si>
  <si>
    <t>TRATOR DE ESTEIRAS, POTÊNCIA 100 HP, PESO OPERACIONAL 9,4 T, COM LÂMINA 2,19 M3 - CHI DIURNO. AF_06/2014</t>
  </si>
  <si>
    <t xml:space="preserve"> 89031 </t>
  </si>
  <si>
    <t>885,00</t>
  </si>
  <si>
    <t>Bloco de concreto - L = 19 cm, A = 19 cm e C = 39 cm</t>
  </si>
  <si>
    <t>M0156</t>
  </si>
  <si>
    <t>5,97</t>
  </si>
  <si>
    <t>397,70</t>
  </si>
  <si>
    <t>Argamassa de cimento, cal hidratada e areia 1:0,5:8 - confecção em betoneira e lançamento manual - areia comercial</t>
  </si>
  <si>
    <t xml:space="preserve"> 1109697 </t>
  </si>
  <si>
    <t>79,88</t>
  </si>
  <si>
    <t>6,14</t>
  </si>
  <si>
    <t xml:space="preserve"> M0156 </t>
  </si>
  <si>
    <t>1.513,35</t>
  </si>
  <si>
    <t>132,75</t>
  </si>
  <si>
    <t>88,50</t>
  </si>
  <si>
    <t>121,00</t>
  </si>
  <si>
    <t>TAMPAO FOFO ARTICULADO, COM BASE / REQUADRO, CLASSE B125 CARGA MAX 12,5 T, REDONDO, TAMPA 600 MM (COM INSCRICAO EM RELEVO DO TIPO DE REDE)</t>
  </si>
  <si>
    <t xml:space="preserve"> 00011301 </t>
  </si>
  <si>
    <t>Produção de Concreto</t>
  </si>
  <si>
    <t>CONCRETO FCK = 20MPA, TRAÇO 1:2,7:3 (EM MASSA SECA DE CIMENTO/ AREIA MÉDIA/ BRITA 1) - PREPARO MECÂNICO COM BETONEIRA 600 L. AF_05/2021</t>
  </si>
  <si>
    <t xml:space="preserve"> 94970 </t>
  </si>
  <si>
    <t>9.557,63</t>
  </si>
  <si>
    <t>838,38</t>
  </si>
  <si>
    <t>447,70</t>
  </si>
  <si>
    <t>10,07</t>
  </si>
  <si>
    <t>Material demolido - concreto simples</t>
  </si>
  <si>
    <t>M3505</t>
  </si>
  <si>
    <t>Carga, manobra e descarga de material demolido em caminhão basculante de 6 m³ - carga manual e descarga livre</t>
  </si>
  <si>
    <t xml:space="preserve"> 5915433 </t>
  </si>
  <si>
    <t>147,48</t>
  </si>
  <si>
    <t>491,58</t>
  </si>
  <si>
    <t>Ponteiro para martelete - D = 22 mm e C = 1,00 m</t>
  </si>
  <si>
    <t xml:space="preserve"> M1391 </t>
  </si>
  <si>
    <t>13,36</t>
  </si>
  <si>
    <t>Compressor de ar portátil de 58,52 l/s (124 PCM) - 27 kW</t>
  </si>
  <si>
    <t xml:space="preserve"> E9646 </t>
  </si>
  <si>
    <t>Martelete perfurador/rompedor a ar comprimido de 25 kg para rocha com capacidade de 2.040 gpm</t>
  </si>
  <si>
    <t xml:space="preserve"> E9527 </t>
  </si>
  <si>
    <t>219,30</t>
  </si>
  <si>
    <t>1.400,64</t>
  </si>
  <si>
    <t>524,83</t>
  </si>
  <si>
    <t>178,63</t>
  </si>
  <si>
    <t>11,83</t>
  </si>
  <si>
    <t>Armação em aço CA-50 - fornecimento, preparo e colocação</t>
  </si>
  <si>
    <t xml:space="preserve"> 0407819 </t>
  </si>
  <si>
    <t>54,62</t>
  </si>
  <si>
    <t>496,57</t>
  </si>
  <si>
    <t>Concreto fck = 25 MPa - confecção em betoneira e lançamento manual - areia e brita comerciais</t>
  </si>
  <si>
    <t xml:space="preserve"> 1107896 </t>
  </si>
  <si>
    <t>88,58</t>
  </si>
  <si>
    <t>553,60</t>
  </si>
  <si>
    <t>Argamassa de cimento e areia 1:3 - confecção em betoneira e lançamento manual - areia comercial</t>
  </si>
  <si>
    <t xml:space="preserve"> 1109669 </t>
  </si>
  <si>
    <t>4,49</t>
  </si>
  <si>
    <t>1.724,02</t>
  </si>
  <si>
    <t>151,23</t>
  </si>
  <si>
    <t>Guia-chapéu pré-moldada - C = 120 cm</t>
  </si>
  <si>
    <t>M0224</t>
  </si>
  <si>
    <t>Grelha metálica para boca de lobo com capacidade de até 300 kN - C = 0,90 m e L = 0,30 m</t>
  </si>
  <si>
    <t>M2623</t>
  </si>
  <si>
    <t>946,14</t>
  </si>
  <si>
    <t>60,90</t>
  </si>
  <si>
    <t>483,00</t>
  </si>
  <si>
    <t xml:space="preserve"> M2623 </t>
  </si>
  <si>
    <t>59,20</t>
  </si>
  <si>
    <t xml:space="preserve"> M0224 </t>
  </si>
  <si>
    <t>8,99</t>
  </si>
  <si>
    <t>143,45</t>
  </si>
  <si>
    <t>2.069,10</t>
  </si>
  <si>
    <t>181,50</t>
  </si>
  <si>
    <t>326,70</t>
  </si>
  <si>
    <t>ESCAVADEIRA HIDRÁULICA SOBRE ESTEIRAS, CAÇAMBA 0,80 M3, PESO OPERACIONAL 17 T, POTENCIA BRUTA 111 HP - CHP DIURNO. AF_06/2014</t>
  </si>
  <si>
    <t xml:space="preserve"> 5631 </t>
  </si>
  <si>
    <t>CORTADORA DE PISO COM MOTOR 4 TEMPOS A GASOLINA, POTÊNCIA DE 13 HP, COM DISCO DE CORTE DIAMANTADO SEGMENTADO PARA CONCRETO, DIÂMETRO DE 350 MM, FURO DE 1" (14 X 1") - CHI DIURNO. AF_08/2015</t>
  </si>
  <si>
    <t xml:space="preserve"> 91285 </t>
  </si>
  <si>
    <t>CORTADORA DE PISO COM MOTOR 4 TEMPOS A GASOLINA, POTÊNCIA DE 13 HP, COM DISCO DE CORTE DIAMANTADO SEGMENTADO PARA CONCRETO, DIÂMETRO DE 350 MM, FURO DE 1" (14 X 1") - CHP DIURNO. AF_08/2015</t>
  </si>
  <si>
    <t xml:space="preserve"> 91283 </t>
  </si>
  <si>
    <t>ESCAVADEIRA HIDRÁULICA SOBRE ESTEIRAS, CAÇAMBA 0,80 M3, PESO OPERACIONAL 17 T, POTENCIA BRUTA 111 HP - CHI DIURNO. AF_06/2014</t>
  </si>
  <si>
    <t xml:space="preserve"> 5632 </t>
  </si>
  <si>
    <t>246,51</t>
  </si>
  <si>
    <t>625,41</t>
  </si>
  <si>
    <t>164,15</t>
  </si>
  <si>
    <t>ALVENARIA DE VEDAÇÃO DE BLOCOS VAZADOS DE CONCRETO APARENTE DE 19X19X39 CM (ESPESSURA 19 CM) E ARGAMASSA DE ASSENTAMENTO COM PREPARO MANUAL. AF_12/2021</t>
  </si>
  <si>
    <t xml:space="preserve"> 103341 </t>
  </si>
  <si>
    <t>33,22</t>
  </si>
  <si>
    <t>29,79</t>
  </si>
  <si>
    <t>119,19</t>
  </si>
  <si>
    <t>8,85</t>
  </si>
  <si>
    <t>22,12</t>
  </si>
  <si>
    <t>504,45</t>
  </si>
  <si>
    <t>44,25</t>
  </si>
  <si>
    <t>29,50</t>
  </si>
  <si>
    <t>112,32</t>
  </si>
  <si>
    <t>17,70</t>
  </si>
  <si>
    <t>1.008,90</t>
  </si>
  <si>
    <t>59,00</t>
  </si>
  <si>
    <t>1,35</t>
  </si>
  <si>
    <t>3,37</t>
  </si>
  <si>
    <t>76,95</t>
  </si>
  <si>
    <t>6,75</t>
  </si>
  <si>
    <t>4,50</t>
  </si>
  <si>
    <t>241,00</t>
  </si>
  <si>
    <t>602,50</t>
  </si>
  <si>
    <t>20.605,50</t>
  </si>
  <si>
    <t>1.807,50</t>
  </si>
  <si>
    <t>1.205,00</t>
  </si>
  <si>
    <t>28,88</t>
  </si>
  <si>
    <t>4,00</t>
  </si>
  <si>
    <t>ASSENTADOR DE TUBOS COM ENCARGOS COMPLEMENTARES</t>
  </si>
  <si>
    <t xml:space="preserve"> 88246 </t>
  </si>
  <si>
    <t>1.380,44</t>
  </si>
  <si>
    <t>121,09</t>
  </si>
  <si>
    <t>13,00</t>
  </si>
  <si>
    <t>Estruturas Pré-Fabricadas e Pré-Moldadas</t>
  </si>
  <si>
    <t>PEÇA RETANGULAR PRÉ-MOLDADA, VOLUME DE CONCRETO DE 30 A 100 LITROS, TAXA DE AÇO APROXIMADA DE 30KG/M³. AF_03/2024</t>
  </si>
  <si>
    <t xml:space="preserve"> 97735 </t>
  </si>
  <si>
    <t>129,00</t>
  </si>
  <si>
    <t>CHUMBADOR DE ACO ZINCADO, DIAMETRO 5/8", COMPRIMENTO 6", COM PORCA</t>
  </si>
  <si>
    <t xml:space="preserve"> 00011975 </t>
  </si>
  <si>
    <t>ESCADA TIPO MARINHEIRO, EM TUBO DE ACO GALVANIZADO 1 1/2", SEM GUARDA-CORPO, DEGRAUS EM ACO REDONDO 5/8", COMPLETA PARA FIXAR NA PAREDE COM CHUMBADORES MECANICOS, PARA ACESSAR POCOS ESTREITOS E OUTROS</t>
  </si>
  <si>
    <t xml:space="preserve"> 00043872 </t>
  </si>
  <si>
    <t>SERRALHEIRO COM ENCARGOS COMPLEMENTARES</t>
  </si>
  <si>
    <t xml:space="preserve"> 88315 </t>
  </si>
  <si>
    <t>27,00</t>
  </si>
  <si>
    <t>ANEL EM CONCRETO ARMADO, LISO, PARA POCOS DE INSPECAO, SEM FUNDO, DIAMETRO INTERNO DE 0,60 M E ALTURA DE 0,50 M</t>
  </si>
  <si>
    <t xml:space="preserve"> 00012532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</si>
  <si>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</si>
  <si>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5679 </t>
  </si>
  <si>
    <t>ARGAMASSA TRAÇO 1:3 (EM VOLUME DE CIMENTO E AREIA MÉDIA ÚMIDA) COM ADIÇÃO DE IMPERMEABILIZANTE, PREPARO MECÂNICO COM BETONEIRA 400 L. AF_08/2019</t>
  </si>
  <si>
    <t xml:space="preserve"> 100475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</si>
  <si>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</si>
  <si>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5678 </t>
  </si>
  <si>
    <t>7,00</t>
  </si>
  <si>
    <t>2.400,71</t>
  </si>
  <si>
    <t>411,43</t>
  </si>
  <si>
    <t>1.668,59</t>
  </si>
  <si>
    <t>5,56</t>
  </si>
  <si>
    <t>163,56</t>
  </si>
  <si>
    <t>21,52</t>
  </si>
  <si>
    <t>2,00</t>
  </si>
  <si>
    <t>8,60</t>
  </si>
  <si>
    <t>334,61</t>
  </si>
  <si>
    <t>1.377,78</t>
  </si>
  <si>
    <t>1.878,26</t>
  </si>
  <si>
    <t>22,26</t>
  </si>
  <si>
    <t>676,47</t>
  </si>
  <si>
    <t>59,34</t>
  </si>
  <si>
    <t>8,00</t>
  </si>
  <si>
    <t>27,20</t>
  </si>
  <si>
    <t>1.561,77</t>
  </si>
  <si>
    <t>298,16</t>
  </si>
  <si>
    <t>1.182,32</t>
  </si>
  <si>
    <t>41,74</t>
  </si>
  <si>
    <t>732,15</t>
  </si>
  <si>
    <t>64,22</t>
  </si>
  <si>
    <t>15,00</t>
  </si>
  <si>
    <t>45,00</t>
  </si>
  <si>
    <t>227,85</t>
  </si>
  <si>
    <t>1.322,42</t>
  </si>
  <si>
    <t>991,62</t>
  </si>
  <si>
    <t>14,00</t>
  </si>
  <si>
    <t>910,74</t>
  </si>
  <si>
    <t>79,89</t>
  </si>
  <si>
    <t>81,00</t>
  </si>
  <si>
    <t>221,34</t>
  </si>
  <si>
    <t>796,16</t>
  </si>
  <si>
    <t>1.196,78</t>
  </si>
  <si>
    <t>320,00</t>
  </si>
  <si>
    <t>96,00</t>
  </si>
  <si>
    <t>127,90</t>
  </si>
  <si>
    <t>29.163,02</t>
  </si>
  <si>
    <t>77,21</t>
  </si>
  <si>
    <t>ROLO COMPACTADOR VIBRATÓRIO TANDEM AÇO LISO, POTÊNCIA 58 HP, PESO SEM/COM LASTRO 6,5 / 9,4 T, LARGURA DE TRABALHO 1,2 M - CHP DIURNO. AF_06/2014</t>
  </si>
  <si>
    <t xml:space="preserve"> 5867 </t>
  </si>
  <si>
    <t>ROLO COMPACTADOR VIBRATÓRIO TANDEM AÇO LISO, POTÊNCIA 58 HP, PESO SEM/COM LASTRO 6,5 / 9,4 T, LARGURA DE TRABALHO 1,2 M - CHI DIURNO. AF_06/2014</t>
  </si>
  <si>
    <t xml:space="preserve"> 5869 </t>
  </si>
  <si>
    <t>779,76</t>
  </si>
  <si>
    <t>68,40</t>
  </si>
  <si>
    <t>1.602,56</t>
  </si>
  <si>
    <t>COMPACTADOR DE SOLOS DE PERCUSSÃO (SOQUETE) COM MOTOR A GASOLINA 4 TEMPOS, POTÊNCIA 4 CV - CHP DIURNO. AF_08/2015</t>
  </si>
  <si>
    <t xml:space="preserve"> 91533 </t>
  </si>
  <si>
    <t>COMPACTADOR DE SOLOS DE PERCUSSÃO (SOQUETE) COM MOTOR A GASOLINA 4 TEMPOS, POTÊNCIA 4 CV - CHI DIURNO. AF_08/2015</t>
  </si>
  <si>
    <t xml:space="preserve"> 91534 </t>
  </si>
  <si>
    <t>UMIDIFICAÇÃO DE MATERIAL PARA VALAS COM CAMINHÃO PIPA 10000L. AF_11/2016</t>
  </si>
  <si>
    <t xml:space="preserve"> 95606 </t>
  </si>
  <si>
    <t>45,60</t>
  </si>
  <si>
    <t>PEDRA BRITADA N. 2 (19 A 38 MM) POSTO PEDREIRA/FORNECEDOR, SEM FRETE</t>
  </si>
  <si>
    <t xml:space="preserve"> 00004718 </t>
  </si>
  <si>
    <t>PLACA VIBRATÓRIA REVERSÍVEL COM MOTOR 4 TEMPOS A GASOLINA, FORÇA CENTRÍFUGA DE 25 KN (2500 KGF), POTÊNCIA 5,5 CV - CHI DIURNO. AF_08/2015</t>
  </si>
  <si>
    <t xml:space="preserve"> 91278 </t>
  </si>
  <si>
    <t>547,20</t>
  </si>
  <si>
    <t>1.824,00</t>
  </si>
  <si>
    <t>TABUA NAO APARELHADA *2,5 X 30* CM, EM MACARANDUBA/MASSARANDUBA, ANGELIM OU EQUIVALENTE DA REGIAO - BRUTA</t>
  </si>
  <si>
    <t xml:space="preserve"> 00006189 </t>
  </si>
  <si>
    <t>PREGO DE ACO POLIDO COM CABECA 18 X 27 (2 1/2 X 10)</t>
  </si>
  <si>
    <t xml:space="preserve"> 00005061 </t>
  </si>
  <si>
    <t>MOURAO ROLICO DE MADEIRA TRATADA, D = 8 A 11 CM, H = 2,20 M, EM EUCALIPTO OU EQUIVALENTE DA REGIAO (PARA CERCA)</t>
  </si>
  <si>
    <t xml:space="preserve"> 00021138 </t>
  </si>
  <si>
    <t>456,00</t>
  </si>
  <si>
    <t>1.705,44</t>
  </si>
  <si>
    <t>798,00</t>
  </si>
  <si>
    <t>342,00</t>
  </si>
  <si>
    <t>4.072,08</t>
  </si>
  <si>
    <t>353,97</t>
  </si>
  <si>
    <t>80.705,13</t>
  </si>
  <si>
    <t>208,24</t>
  </si>
  <si>
    <t>1.949,40</t>
  </si>
  <si>
    <t>171,00</t>
  </si>
  <si>
    <t>4.283,43</t>
  </si>
  <si>
    <t>114,00</t>
  </si>
  <si>
    <t>1.596,00</t>
  </si>
  <si>
    <t>4.560,00</t>
  </si>
  <si>
    <t>1.140,00</t>
  </si>
  <si>
    <t>4.719,60</t>
  </si>
  <si>
    <t>877,00</t>
  </si>
  <si>
    <t>4.301,50</t>
  </si>
  <si>
    <t>311,77</t>
  </si>
  <si>
    <t>71.084,35</t>
  </si>
  <si>
    <t>177,73</t>
  </si>
  <si>
    <t>1.499,67</t>
  </si>
  <si>
    <t>131,55</t>
  </si>
  <si>
    <t>3.628,67</t>
  </si>
  <si>
    <t>87,70</t>
  </si>
  <si>
    <t>1.490,90</t>
  </si>
  <si>
    <t>3.508,00</t>
  </si>
  <si>
    <t>4.156,98</t>
  </si>
  <si>
    <t>471,00</t>
  </si>
  <si>
    <t>3.572,44</t>
  </si>
  <si>
    <t>237,72</t>
  </si>
  <si>
    <t>54.200,87</t>
  </si>
  <si>
    <t>113,29</t>
  </si>
  <si>
    <t>1.208,05</t>
  </si>
  <si>
    <t>105,97</t>
  </si>
  <si>
    <t>2.729,25</t>
  </si>
  <si>
    <t>70,65</t>
  </si>
  <si>
    <t>942,00</t>
  </si>
  <si>
    <t>2.260,80</t>
  </si>
  <si>
    <t>3.169,64</t>
  </si>
  <si>
    <t>90,00</t>
  </si>
  <si>
    <t>861,84</t>
  </si>
  <si>
    <t>73,63</t>
  </si>
  <si>
    <t>16.787,64</t>
  </si>
  <si>
    <t>26,46</t>
  </si>
  <si>
    <t>230,85</t>
  </si>
  <si>
    <t>20,25</t>
  </si>
  <si>
    <t>866,49</t>
  </si>
  <si>
    <t>13,50</t>
  </si>
  <si>
    <t>198,00</t>
  </si>
  <si>
    <t>594,00</t>
  </si>
  <si>
    <t>981,73</t>
  </si>
  <si>
    <t>4.599,21</t>
  </si>
  <si>
    <t>365,41</t>
  </si>
  <si>
    <t>83.314,34</t>
  </si>
  <si>
    <t>121,64</t>
  </si>
  <si>
    <t>1.261,98</t>
  </si>
  <si>
    <t>110,70</t>
  </si>
  <si>
    <t>4.146,63</t>
  </si>
  <si>
    <t>73,80</t>
  </si>
  <si>
    <t>959,40</t>
  </si>
  <si>
    <t>2.583,00</t>
  </si>
  <si>
    <t>4.872,18</t>
  </si>
  <si>
    <t>1.246,40</t>
  </si>
  <si>
    <t>136,20</t>
  </si>
  <si>
    <t>31.053,60</t>
  </si>
  <si>
    <t>39,20</t>
  </si>
  <si>
    <t>30,00</t>
  </si>
  <si>
    <t>1.523,75</t>
  </si>
  <si>
    <t>800,00</t>
  </si>
  <si>
    <t>1.816,00</t>
  </si>
  <si>
    <t>2.520,54</t>
  </si>
  <si>
    <t>142,20</t>
  </si>
  <si>
    <t>21.614,40</t>
  </si>
  <si>
    <t>40,53</t>
  </si>
  <si>
    <t>427,50</t>
  </si>
  <si>
    <t>37,50</t>
  </si>
  <si>
    <t>1.471,00</t>
  </si>
  <si>
    <t>25,00</t>
  </si>
  <si>
    <t>340,00</t>
  </si>
  <si>
    <t>ADUELA/GALERIA ABERTA PRE-MOLDADA DE CONCRETO ARMADO, SECAO QUADRANGULAR INTERNA DE 2,0 X 2,0 M (L X A), MISULA DE 20 X 20 CM, C = 1,00 M, ESPESSURA MIN = 20 CM, TB-45 E FCK DO CONCRETO = 30 MPA</t>
  </si>
  <si>
    <t xml:space="preserve"> 00044929 </t>
  </si>
  <si>
    <t>1.896,00</t>
  </si>
  <si>
    <t>325,96</t>
  </si>
  <si>
    <t>PO DE PEDRA (POSTO PEDREIRA/FORNECEDOR, SEM FRETE)</t>
  </si>
  <si>
    <t xml:space="preserve"> 00004741 </t>
  </si>
  <si>
    <t>REMOÇÃO DE PISO DE BLOCO INTERTRAVADO OU DE PEDRA PORTUGUESA, DE FORMA MANUAL, COM REAPROVEITAMENTO. AF_09/2023</t>
  </si>
  <si>
    <t xml:space="preserve"> 97635 </t>
  </si>
  <si>
    <t>3.610,44</t>
  </si>
  <si>
    <t>Pó de pedra</t>
  </si>
  <si>
    <t>M1135</t>
  </si>
  <si>
    <t>Brita 0</t>
  </si>
  <si>
    <t>M0005</t>
  </si>
  <si>
    <t>Pedrisco</t>
  </si>
  <si>
    <t>M1103</t>
  </si>
  <si>
    <t>Areia média</t>
  </si>
  <si>
    <t>M0028</t>
  </si>
  <si>
    <t>4,59</t>
  </si>
  <si>
    <t>170,12</t>
  </si>
  <si>
    <t xml:space="preserve"> M0028 </t>
  </si>
  <si>
    <t>3,89</t>
  </si>
  <si>
    <t>36,90</t>
  </si>
  <si>
    <t>109,73</t>
  </si>
  <si>
    <t xml:space="preserve"> M1135 </t>
  </si>
  <si>
    <t>131,41</t>
  </si>
  <si>
    <t xml:space="preserve"> M0005 </t>
  </si>
  <si>
    <t>44,80</t>
  </si>
  <si>
    <t>5,60</t>
  </si>
  <si>
    <t>Óleo tipo A1</t>
  </si>
  <si>
    <t xml:space="preserve"> M1941 </t>
  </si>
  <si>
    <t>18,99</t>
  </si>
  <si>
    <t>128,43</t>
  </si>
  <si>
    <t xml:space="preserve"> M1103 </t>
  </si>
  <si>
    <t>89,86</t>
  </si>
  <si>
    <t>Aquecedor de fluido térmico - 12 kW</t>
  </si>
  <si>
    <t xml:space="preserve"> E9559 </t>
  </si>
  <si>
    <t>Grupo gerador - 456 kVA</t>
  </si>
  <si>
    <t xml:space="preserve"> E9021 </t>
  </si>
  <si>
    <t>Usina de asfalto a quente gravimétrica com capacidade de 100/140 t/h - 260 kW</t>
  </si>
  <si>
    <t xml:space="preserve"> E9689 </t>
  </si>
  <si>
    <t>Carregadeira de pneus com capacidade de 1,72 m³ - 113 kW</t>
  </si>
  <si>
    <t xml:space="preserve"> E9584 </t>
  </si>
  <si>
    <t>Tanque de estocagem de asfalto com capacidade de 30.000 l</t>
  </si>
  <si>
    <t xml:space="preserve"> E9558 </t>
  </si>
  <si>
    <t>CAMINHÃO DE TRANSPORTE DE MATERIAL ASFÁLTICO 30.000 L, COM CAVALO MECÂNICO DE CAPACIDADE MÁXIMA DE TRAÇÃO COMBINADO DE 66.000 KG, POTÊNCIA 360 CV, INCLUSIVE TANQUE DE ASFALTO COM SERPENTINA - CHP DIURNO. AF_08/2015</t>
  </si>
  <si>
    <t xml:space="preserve"> 91645 </t>
  </si>
  <si>
    <t>CAMINHÃO DE TRANSPORTE DE MATERIAL ASFÁLTICO 30.000 L, COM CAVALO MECÂNICO DE CAPACIDADE MÁXIMA DE TRAÇÃO COMBINADO DE 66.000 KG, POTÊNCIA 360 CV, INCLUSIVE TANQUE DE ASFALTO COM SERPENTINA - CHI DIURNO. AF_08/2015</t>
  </si>
  <si>
    <t xml:space="preserve"> 91646 </t>
  </si>
  <si>
    <t>57,76</t>
  </si>
  <si>
    <t>TRATOR DE PNEUS, POTÊNCIA 85 CV, TRAÇÃO 4X4, PESO COM LASTRO DE 4.675 KG - CHP DIURNO. AF_06/2014</t>
  </si>
  <si>
    <t xml:space="preserve"> 89035 </t>
  </si>
  <si>
    <t>ESPARGIDOR DE ASFALTO PRESSURIZADO, TANQUE 6 M3 COM ISOLAÇÃO TÉRMICA, AQUECIDO COM 2 MAÇARICOS, COM BARRA ESPARGIDORA 3,60 M, MONTADO SOBRE CAMINHÃO TOCO, PBT 14.300 KG, POTÊNCIA 185 CV - CHI DIURNO. AF_05/2023</t>
  </si>
  <si>
    <t xml:space="preserve"> 91486 </t>
  </si>
  <si>
    <t>TRATOR DE PNEUS, POTÊNCIA 85 CV, TRAÇÃO 4X4, PESO COM LASTRO DE 4.675 KG - CHI DIURNO. AF_06/2014</t>
  </si>
  <si>
    <t xml:space="preserve"> 89036 </t>
  </si>
  <si>
    <t>VASSOURA MECÂNICA REBOCÁVEL COM ESCOVA CILÍNDRICA, LARGURA ÚTIL DE VARRIMENTO DE 2,44 M - CHI DIURNO. AF_06/2014</t>
  </si>
  <si>
    <t xml:space="preserve"> 5841 </t>
  </si>
  <si>
    <t>VASSOURA MECÂNICA REBOCÁVEL COM ESCOVA CILÍNDRICA, LARGURA ÚTIL DE VARRIMENTO DE 2,44 M - CHP DIURNO. AF_06/2014</t>
  </si>
  <si>
    <t xml:space="preserve"> 5839 </t>
  </si>
  <si>
    <t>ESPARGIDOR DE ASFALTO PRESSURIZADO, TANQUE 6 M3 COM ISOLAÇÃO TÉRMICA, AQUECIDO COM 2 MAÇARICOS, COM BARRA ESPARGIDORA 3,60 M, MONTADO SOBRE CAMINHÃO TOCO, PBT 14.300 KG, POTÊNCIA 185 CV - CHP DIURNO. AF_05/2023</t>
  </si>
  <si>
    <t xml:space="preserve"> 83362 </t>
  </si>
  <si>
    <t>19,00</t>
  </si>
  <si>
    <t>21,66</t>
  </si>
  <si>
    <t>63,34</t>
  </si>
  <si>
    <t>253,36</t>
  </si>
  <si>
    <t>316,70</t>
  </si>
  <si>
    <t>Planilha Orçamentária Analítica</t>
  </si>
  <si>
    <t>Adequação de Redes de Captação de Águas Pluviais e Reparos no Sistema de Drenagem para D.N 600 a D.N 2000, com elementos pré-moldados de concreto. - ARNIQUEIRAS.</t>
  </si>
  <si>
    <t xml:space="preserve">SINAPI - 01/2026 - Distrito Federal
SICRO3 - 10/2025 - Distrito Federal
</t>
  </si>
  <si>
    <t>1</t>
  </si>
  <si>
    <t>MODIFICAÇÃO</t>
  </si>
  <si>
    <t>DATA DA ESTIMATIVA</t>
  </si>
  <si>
    <t>ARNIQUEIRAS</t>
  </si>
  <si>
    <t>VALOR DA OBRA:</t>
  </si>
  <si>
    <t>CREA: 21526/D-AM</t>
  </si>
  <si>
    <t>MATHEUS PEREIRA DA SILVA</t>
  </si>
  <si>
    <t>RESPONSÁVEL TÉCNICO DO ORÇAMENTO:</t>
  </si>
  <si>
    <t>SEM DESONERAÇÃO</t>
  </si>
  <si>
    <t>R.A ARNIQUEIRAS</t>
  </si>
  <si>
    <t>OBJETO: Ata de Registro de Preço para Readequação do Sistema de Drenagem, Adequação de Redes de Captação de Águas Pluviais e Reparos no Sistema de Drenagem, abrangendo diâmetros de D.N 600 a D.N 2000, com a utilização de elementos pré-moldados de concreto em Arniqueiras.</t>
  </si>
  <si>
    <t>DADOS DA OBRA:</t>
  </si>
  <si>
    <t>DIRETORIA DE OBRAS</t>
  </si>
  <si>
    <t>COMPANHIA URBANIZADORA DA NOVA CAPITAL DO BRASIL - NOVACAP</t>
  </si>
  <si>
    <t>GOVERNO DO DISTRITO FEDERAL</t>
  </si>
  <si>
    <t>Lista de Serviços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</si>
</sst>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R$&quot;\ * #,##0.00_-;\-&quot;R$&quot;\ * #,##0.00_-;_-&quot;R$&quot;\ * &quot;-&quot;??_-;_-@_-"/>
    <numFmt numFmtId="164" formatCode="#,##0.00\ %"/>
    <numFmt numFmtId="165" formatCode="#,##0.0000"/>
    <numFmt numFmtId="166" formatCode="#,##0.0000000"/>
    <numFmt numFmtId="167" formatCode="[$R$-416]\ #,##0.00;\-[$R$-416]\ #,##0.00"/>
  </numFmts>
  <fonts count="39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Arial"/>
      <family val="2"/>
    </font>
    <font>
      <sz val="16"/>
      <color theme="1"/>
      <name val="Arial"/>
      <family val="2"/>
    </font>
    <font>
      <sz val="20"/>
      <color theme="1"/>
      <name val="Arial"/>
      <family val="2"/>
    </font>
    <font>
      <sz val="10"/>
      <color theme="1"/>
      <name val="Arial"/>
      <family val="2"/>
    </font>
    <font>
      <b/>
      <sz val="24"/>
      <color theme="1"/>
      <name val="Arial"/>
      <family val="2"/>
    </font>
    <font>
      <b/>
      <sz val="18"/>
      <color theme="1"/>
      <name val="Arial"/>
      <family val="2"/>
    </font>
    <font>
      <sz val="24"/>
      <color theme="1"/>
      <name val="Arial"/>
      <family val="2"/>
    </font>
    <font>
      <sz val="26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4">
    <xf numFmtId="0" fontId="0" fillId="0" borderId="0"/>
    <xf numFmtId="44" fontId="26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126">
    <xf numFmtId="0" fontId="0" fillId="0" borderId="0" xfId="0"/>
    <xf numFmtId="0" fontId="2" fillId="2" borderId="0" xfId="0" applyFont="1" applyFill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center" vertical="top" wrapText="1"/>
    </xf>
    <xf numFmtId="0" fontId="6" fillId="6" borderId="3" xfId="0" applyFont="1" applyFill="1" applyBorder="1" applyAlignment="1">
      <alignment horizontal="right" vertical="top" wrapText="1"/>
    </xf>
    <xf numFmtId="0" fontId="11" fillId="7" borderId="5" xfId="0" applyFont="1" applyFill="1" applyBorder="1" applyAlignment="1">
      <alignment horizontal="left" vertical="top" wrapText="1"/>
    </xf>
    <xf numFmtId="0" fontId="12" fillId="8" borderId="6" xfId="0" applyFont="1" applyFill="1" applyBorder="1" applyAlignment="1">
      <alignment horizontal="center" vertical="top" wrapText="1"/>
    </xf>
    <xf numFmtId="0" fontId="13" fillId="9" borderId="7" xfId="0" applyFont="1" applyFill="1" applyBorder="1" applyAlignment="1">
      <alignment horizontal="right" vertical="top" wrapText="1"/>
    </xf>
    <xf numFmtId="0" fontId="14" fillId="11" borderId="8" xfId="0" applyFont="1" applyFill="1" applyBorder="1" applyAlignment="1">
      <alignment horizontal="left" vertical="top" wrapText="1"/>
    </xf>
    <xf numFmtId="0" fontId="15" fillId="12" borderId="9" xfId="0" applyFont="1" applyFill="1" applyBorder="1" applyAlignment="1">
      <alignment horizontal="center" vertical="top" wrapText="1"/>
    </xf>
    <xf numFmtId="0" fontId="16" fillId="13" borderId="10" xfId="0" applyFont="1" applyFill="1" applyBorder="1" applyAlignment="1">
      <alignment horizontal="right" vertical="top" wrapText="1"/>
    </xf>
    <xf numFmtId="0" fontId="17" fillId="15" borderId="11" xfId="0" applyFont="1" applyFill="1" applyBorder="1" applyAlignment="1">
      <alignment horizontal="left" vertical="top" wrapText="1"/>
    </xf>
    <xf numFmtId="0" fontId="18" fillId="16" borderId="12" xfId="0" applyFont="1" applyFill="1" applyBorder="1" applyAlignment="1">
      <alignment horizontal="center" vertical="top" wrapText="1"/>
    </xf>
    <xf numFmtId="0" fontId="19" fillId="17" borderId="13" xfId="0" applyFont="1" applyFill="1" applyBorder="1" applyAlignment="1">
      <alignment horizontal="right" vertical="top" wrapText="1"/>
    </xf>
    <xf numFmtId="0" fontId="20" fillId="18" borderId="0" xfId="0" applyFont="1" applyFill="1" applyAlignment="1">
      <alignment horizontal="left" vertical="top" wrapText="1"/>
    </xf>
    <xf numFmtId="0" fontId="21" fillId="19" borderId="0" xfId="0" applyFont="1" applyFill="1" applyAlignment="1">
      <alignment horizontal="center" vertical="top" wrapText="1"/>
    </xf>
    <xf numFmtId="0" fontId="22" fillId="20" borderId="0" xfId="0" applyFont="1" applyFill="1" applyAlignment="1">
      <alignment horizontal="right" vertical="top" wrapText="1"/>
    </xf>
    <xf numFmtId="0" fontId="24" fillId="22" borderId="0" xfId="0" applyFont="1" applyFill="1" applyAlignment="1">
      <alignment horizontal="left" vertical="top" wrapText="1"/>
    </xf>
    <xf numFmtId="0" fontId="25" fillId="23" borderId="0" xfId="0" applyFont="1" applyFill="1" applyAlignment="1">
      <alignment horizontal="center" vertical="top" wrapText="1"/>
    </xf>
    <xf numFmtId="0" fontId="8" fillId="26" borderId="0" xfId="0" applyFont="1" applyFill="1" applyAlignment="1">
      <alignment horizontal="center" vertical="top" wrapText="1"/>
    </xf>
    <xf numFmtId="0" fontId="8" fillId="26" borderId="0" xfId="0" applyFont="1" applyFill="1" applyAlignment="1">
      <alignment horizontal="right" vertical="top" wrapText="1"/>
    </xf>
    <xf numFmtId="0" fontId="10" fillId="26" borderId="0" xfId="0" applyFont="1" applyFill="1" applyAlignment="1">
      <alignment horizontal="left" vertical="top" wrapText="1"/>
    </xf>
    <xf numFmtId="0" fontId="10" fillId="26" borderId="0" xfId="0" applyFont="1" applyFill="1" applyAlignment="1">
      <alignment horizontal="center" vertical="top" wrapText="1"/>
    </xf>
    <xf numFmtId="164" fontId="9" fillId="26" borderId="14" xfId="0" applyNumberFormat="1" applyFont="1" applyFill="1" applyBorder="1" applyAlignment="1">
      <alignment horizontal="right" vertical="top" wrapText="1"/>
    </xf>
    <xf numFmtId="4" fontId="9" fillId="26" borderId="14" xfId="0" applyNumberFormat="1" applyFont="1" applyFill="1" applyBorder="1" applyAlignment="1">
      <alignment horizontal="right" vertical="top" wrapText="1"/>
    </xf>
    <xf numFmtId="0" fontId="9" fillId="26" borderId="14" xfId="0" applyFont="1" applyFill="1" applyBorder="1" applyAlignment="1">
      <alignment horizontal="right" vertical="top" wrapText="1"/>
    </xf>
    <xf numFmtId="0" fontId="9" fillId="26" borderId="14" xfId="0" applyFont="1" applyFill="1" applyBorder="1" applyAlignment="1">
      <alignment horizontal="center" vertical="top" wrapText="1"/>
    </xf>
    <xf numFmtId="0" fontId="9" fillId="26" borderId="14" xfId="0" applyFont="1" applyFill="1" applyBorder="1" applyAlignment="1">
      <alignment horizontal="left" vertical="top" wrapText="1"/>
    </xf>
    <xf numFmtId="164" fontId="7" fillId="24" borderId="14" xfId="0" applyNumberFormat="1" applyFont="1" applyFill="1" applyBorder="1" applyAlignment="1">
      <alignment horizontal="right" vertical="top" wrapText="1"/>
    </xf>
    <xf numFmtId="4" fontId="7" fillId="24" borderId="14" xfId="0" applyNumberFormat="1" applyFont="1" applyFill="1" applyBorder="1" applyAlignment="1">
      <alignment horizontal="right" vertical="top" wrapText="1"/>
    </xf>
    <xf numFmtId="0" fontId="7" fillId="24" borderId="14" xfId="0" applyFont="1" applyFill="1" applyBorder="1" applyAlignment="1">
      <alignment horizontal="right" vertical="top" wrapText="1"/>
    </xf>
    <xf numFmtId="0" fontId="7" fillId="24" borderId="14" xfId="0" applyFont="1" applyFill="1" applyBorder="1" applyAlignment="1">
      <alignment horizontal="center" vertical="top" wrapText="1"/>
    </xf>
    <xf numFmtId="0" fontId="7" fillId="24" borderId="14" xfId="0" applyFont="1" applyFill="1" applyBorder="1" applyAlignment="1">
      <alignment horizontal="left" vertical="top" wrapText="1"/>
    </xf>
    <xf numFmtId="164" fontId="9" fillId="25" borderId="14" xfId="0" applyNumberFormat="1" applyFont="1" applyFill="1" applyBorder="1" applyAlignment="1">
      <alignment horizontal="right" vertical="top" wrapText="1"/>
    </xf>
    <xf numFmtId="4" fontId="9" fillId="25" borderId="14" xfId="0" applyNumberFormat="1" applyFont="1" applyFill="1" applyBorder="1" applyAlignment="1">
      <alignment horizontal="right" vertical="top" wrapText="1"/>
    </xf>
    <xf numFmtId="0" fontId="9" fillId="25" borderId="14" xfId="0" applyFont="1" applyFill="1" applyBorder="1" applyAlignment="1">
      <alignment horizontal="right" vertical="top" wrapText="1"/>
    </xf>
    <xf numFmtId="0" fontId="9" fillId="25" borderId="14" xfId="0" applyFont="1" applyFill="1" applyBorder="1" applyAlignment="1">
      <alignment horizontal="center" vertical="top" wrapText="1"/>
    </xf>
    <xf numFmtId="0" fontId="9" fillId="25" borderId="14" xfId="0" applyFont="1" applyFill="1" applyBorder="1" applyAlignment="1">
      <alignment horizontal="left" vertical="top" wrapText="1"/>
    </xf>
    <xf numFmtId="0" fontId="2" fillId="26" borderId="14" xfId="0" applyFont="1" applyFill="1" applyBorder="1" applyAlignment="1">
      <alignment horizontal="right" vertical="top" wrapText="1"/>
    </xf>
    <xf numFmtId="0" fontId="2" fillId="26" borderId="14" xfId="0" applyFont="1" applyFill="1" applyBorder="1" applyAlignment="1">
      <alignment horizontal="center" vertical="top" wrapText="1"/>
    </xf>
    <xf numFmtId="0" fontId="2" fillId="26" borderId="14" xfId="0" applyFont="1" applyFill="1" applyBorder="1" applyAlignment="1">
      <alignment horizontal="left" vertical="top" wrapText="1"/>
    </xf>
    <xf numFmtId="0" fontId="8" fillId="26" borderId="0" xfId="0" applyFont="1" applyFill="1" applyAlignment="1">
      <alignment horizontal="left" vertical="top" wrapText="1"/>
    </xf>
    <xf numFmtId="0" fontId="2" fillId="26" borderId="0" xfId="0" applyFont="1" applyFill="1" applyAlignment="1">
      <alignment horizontal="left" vertical="top" wrapText="1"/>
    </xf>
    <xf numFmtId="0" fontId="9" fillId="26" borderId="4" xfId="0" applyFont="1" applyFill="1" applyBorder="1" applyAlignment="1">
      <alignment horizontal="left" vertical="top" wrapText="1"/>
    </xf>
    <xf numFmtId="4" fontId="8" fillId="26" borderId="0" xfId="0" applyNumberFormat="1" applyFont="1" applyFill="1" applyAlignment="1">
      <alignment horizontal="right" vertical="top" wrapText="1"/>
    </xf>
    <xf numFmtId="166" fontId="8" fillId="26" borderId="0" xfId="0" applyNumberFormat="1" applyFont="1" applyFill="1" applyAlignment="1">
      <alignment horizontal="right" vertical="top" wrapText="1"/>
    </xf>
    <xf numFmtId="4" fontId="10" fillId="26" borderId="0" xfId="0" applyNumberFormat="1" applyFont="1" applyFill="1" applyAlignment="1">
      <alignment horizontal="right" vertical="top" wrapText="1"/>
    </xf>
    <xf numFmtId="0" fontId="10" fillId="26" borderId="0" xfId="0" applyFont="1" applyFill="1" applyAlignment="1">
      <alignment horizontal="right" vertical="top" wrapText="1"/>
    </xf>
    <xf numFmtId="165" fontId="10" fillId="10" borderId="14" xfId="0" applyNumberFormat="1" applyFont="1" applyFill="1" applyBorder="1" applyAlignment="1">
      <alignment horizontal="right" vertical="top" wrapText="1"/>
    </xf>
    <xf numFmtId="0" fontId="10" fillId="10" borderId="14" xfId="0" applyFont="1" applyFill="1" applyBorder="1" applyAlignment="1">
      <alignment horizontal="center" vertical="top" wrapText="1"/>
    </xf>
    <xf numFmtId="166" fontId="10" fillId="10" borderId="14" xfId="0" applyNumberFormat="1" applyFont="1" applyFill="1" applyBorder="1" applyAlignment="1">
      <alignment horizontal="right" vertical="top" wrapText="1"/>
    </xf>
    <xf numFmtId="0" fontId="10" fillId="10" borderId="14" xfId="0" applyFont="1" applyFill="1" applyBorder="1" applyAlignment="1">
      <alignment horizontal="left" vertical="top" wrapText="1"/>
    </xf>
    <xf numFmtId="0" fontId="10" fillId="10" borderId="14" xfId="0" applyFont="1" applyFill="1" applyBorder="1" applyAlignment="1">
      <alignment horizontal="right" vertical="top" wrapText="1"/>
    </xf>
    <xf numFmtId="166" fontId="9" fillId="26" borderId="14" xfId="0" applyNumberFormat="1" applyFont="1" applyFill="1" applyBorder="1" applyAlignment="1">
      <alignment horizontal="right" vertical="top" wrapText="1"/>
    </xf>
    <xf numFmtId="4" fontId="10" fillId="10" borderId="14" xfId="0" applyNumberFormat="1" applyFont="1" applyFill="1" applyBorder="1" applyAlignment="1">
      <alignment horizontal="right" vertical="top" wrapText="1"/>
    </xf>
    <xf numFmtId="4" fontId="10" fillId="14" borderId="14" xfId="0" applyNumberFormat="1" applyFont="1" applyFill="1" applyBorder="1" applyAlignment="1">
      <alignment horizontal="right" vertical="top" wrapText="1"/>
    </xf>
    <xf numFmtId="166" fontId="10" fillId="14" borderId="14" xfId="0" applyNumberFormat="1" applyFont="1" applyFill="1" applyBorder="1" applyAlignment="1">
      <alignment horizontal="right" vertical="top" wrapText="1"/>
    </xf>
    <xf numFmtId="0" fontId="10" fillId="14" borderId="14" xfId="0" applyFont="1" applyFill="1" applyBorder="1" applyAlignment="1">
      <alignment horizontal="center" vertical="top" wrapText="1"/>
    </xf>
    <xf numFmtId="0" fontId="10" fillId="14" borderId="14" xfId="0" applyFont="1" applyFill="1" applyBorder="1" applyAlignment="1">
      <alignment horizontal="left" vertical="top" wrapText="1"/>
    </xf>
    <xf numFmtId="0" fontId="10" fillId="14" borderId="14" xfId="0" applyFont="1" applyFill="1" applyBorder="1" applyAlignment="1">
      <alignment horizontal="right" vertical="top" wrapText="1"/>
    </xf>
    <xf numFmtId="166" fontId="9" fillId="25" borderId="14" xfId="0" applyNumberFormat="1" applyFont="1" applyFill="1" applyBorder="1" applyAlignment="1">
      <alignment horizontal="right" vertical="top" wrapText="1"/>
    </xf>
    <xf numFmtId="165" fontId="8" fillId="26" borderId="0" xfId="0" applyNumberFormat="1" applyFont="1" applyFill="1" applyAlignment="1">
      <alignment horizontal="right" vertical="top" wrapText="1"/>
    </xf>
    <xf numFmtId="165" fontId="10" fillId="14" borderId="14" xfId="0" applyNumberFormat="1" applyFont="1" applyFill="1" applyBorder="1" applyAlignment="1">
      <alignment horizontal="right" vertical="top" wrapText="1"/>
    </xf>
    <xf numFmtId="165" fontId="9" fillId="25" borderId="14" xfId="0" applyNumberFormat="1" applyFont="1" applyFill="1" applyBorder="1" applyAlignment="1">
      <alignment horizontal="right" vertical="top" wrapText="1"/>
    </xf>
    <xf numFmtId="0" fontId="8" fillId="18" borderId="0" xfId="0" applyFont="1" applyFill="1" applyAlignment="1">
      <alignment horizontal="left" vertical="top" wrapText="1"/>
    </xf>
    <xf numFmtId="0" fontId="27" fillId="0" borderId="0" xfId="2" applyFont="1"/>
    <xf numFmtId="0" fontId="27" fillId="27" borderId="0" xfId="2" applyFont="1" applyFill="1" applyAlignment="1">
      <alignment horizontal="center" vertical="center" wrapText="1"/>
    </xf>
    <xf numFmtId="0" fontId="27" fillId="27" borderId="0" xfId="2" applyFont="1" applyFill="1" applyAlignment="1">
      <alignment horizontal="left" vertical="center" wrapText="1"/>
    </xf>
    <xf numFmtId="0" fontId="27" fillId="27" borderId="0" xfId="2" applyFont="1" applyFill="1" applyAlignment="1">
      <alignment horizontal="center" vertical="center"/>
    </xf>
    <xf numFmtId="0" fontId="27" fillId="27" borderId="0" xfId="2" applyFont="1" applyFill="1"/>
    <xf numFmtId="0" fontId="28" fillId="0" borderId="0" xfId="2" applyFont="1" applyAlignment="1">
      <alignment horizontal="left" vertical="center" wrapText="1"/>
    </xf>
    <xf numFmtId="0" fontId="29" fillId="27" borderId="0" xfId="2" applyFont="1" applyFill="1" applyAlignment="1">
      <alignment horizontal="center" vertical="center"/>
    </xf>
    <xf numFmtId="0" fontId="29" fillId="27" borderId="0" xfId="2" applyFont="1" applyFill="1" applyAlignment="1">
      <alignment horizontal="center" vertical="center" wrapText="1"/>
    </xf>
    <xf numFmtId="14" fontId="30" fillId="27" borderId="0" xfId="2" applyNumberFormat="1" applyFont="1" applyFill="1" applyAlignment="1">
      <alignment horizontal="center" vertical="center" wrapText="1"/>
    </xf>
    <xf numFmtId="49" fontId="30" fillId="27" borderId="0" xfId="2" applyNumberFormat="1" applyFont="1" applyFill="1" applyAlignment="1">
      <alignment horizontal="center" vertical="center" wrapText="1"/>
    </xf>
    <xf numFmtId="0" fontId="27" fillId="27" borderId="0" xfId="2" applyFont="1" applyFill="1" applyAlignment="1">
      <alignment vertical="center" wrapText="1"/>
    </xf>
    <xf numFmtId="0" fontId="31" fillId="27" borderId="0" xfId="2" applyFont="1" applyFill="1" applyAlignment="1">
      <alignment horizontal="center" vertical="center" wrapText="1"/>
    </xf>
    <xf numFmtId="0" fontId="32" fillId="27" borderId="0" xfId="2" applyFont="1" applyFill="1" applyAlignment="1">
      <alignment horizontal="center" vertical="center" wrapText="1"/>
    </xf>
    <xf numFmtId="44" fontId="27" fillId="27" borderId="0" xfId="3" applyFont="1" applyFill="1" applyAlignment="1">
      <alignment vertical="center" wrapText="1"/>
    </xf>
    <xf numFmtId="0" fontId="35" fillId="27" borderId="0" xfId="2" applyFont="1" applyFill="1" applyAlignment="1">
      <alignment vertical="center" wrapText="1"/>
    </xf>
    <xf numFmtId="0" fontId="27" fillId="0" borderId="0" xfId="2" applyFont="1" applyAlignment="1">
      <alignment wrapText="1"/>
    </xf>
    <xf numFmtId="0" fontId="27" fillId="27" borderId="0" xfId="2" applyFont="1" applyFill="1" applyAlignment="1">
      <alignment wrapText="1"/>
    </xf>
    <xf numFmtId="0" fontId="37" fillId="27" borderId="0" xfId="2" applyFont="1" applyFill="1"/>
    <xf numFmtId="0" fontId="13" fillId="9" borderId="7" xfId="0" applyNumberFormat="1" applyFont="1" applyFill="1" applyBorder="1" applyAlignment="1">
      <alignment horizontal="right" vertical="top" wrapText="1"/>
    </xf>
    <xf numFmtId="4" fontId="13" fillId="9" borderId="7" xfId="0" applyNumberFormat="1" applyFont="1" applyFill="1" applyBorder="1" applyAlignment="1">
      <alignment horizontal="right" vertical="top" wrapText="1"/>
    </xf>
    <xf numFmtId="0" fontId="16" fillId="13" borderId="10" xfId="0" applyNumberFormat="1" applyFont="1" applyFill="1" applyBorder="1" applyAlignment="1">
      <alignment horizontal="right" vertical="top" wrapText="1"/>
    </xf>
    <xf numFmtId="4" fontId="16" fillId="13" borderId="10" xfId="0" applyNumberFormat="1" applyFont="1" applyFill="1" applyBorder="1" applyAlignment="1">
      <alignment horizontal="right" vertical="top" wrapText="1"/>
    </xf>
    <xf numFmtId="0" fontId="19" fillId="17" borderId="13" xfId="0" applyNumberFormat="1" applyFont="1" applyFill="1" applyBorder="1" applyAlignment="1">
      <alignment horizontal="right" vertical="top" wrapText="1"/>
    </xf>
    <xf numFmtId="4" fontId="19" fillId="17" borderId="13" xfId="0" applyNumberFormat="1" applyFont="1" applyFill="1" applyBorder="1" applyAlignment="1">
      <alignment horizontal="right" vertical="top" wrapText="1"/>
    </xf>
    <xf numFmtId="44" fontId="13" fillId="9" borderId="7" xfId="1" applyFont="1" applyFill="1" applyBorder="1" applyAlignment="1">
      <alignment horizontal="right" vertical="top" wrapText="1"/>
    </xf>
    <xf numFmtId="44" fontId="16" fillId="13" borderId="10" xfId="1" applyFont="1" applyFill="1" applyBorder="1" applyAlignment="1">
      <alignment horizontal="right" vertical="top" wrapText="1"/>
    </xf>
    <xf numFmtId="44" fontId="19" fillId="17" borderId="13" xfId="1" applyFont="1" applyFill="1" applyBorder="1" applyAlignment="1">
      <alignment horizontal="right" vertical="top" wrapText="1"/>
    </xf>
    <xf numFmtId="44" fontId="23" fillId="21" borderId="0" xfId="1" applyFont="1" applyFill="1" applyAlignment="1">
      <alignment horizontal="right" vertical="top" wrapText="1"/>
    </xf>
    <xf numFmtId="0" fontId="35" fillId="27" borderId="0" xfId="2" applyFont="1" applyFill="1" applyAlignment="1">
      <alignment horizontal="center" vertical="center" wrapText="1"/>
    </xf>
    <xf numFmtId="0" fontId="38" fillId="27" borderId="0" xfId="2" applyFont="1" applyFill="1" applyAlignment="1">
      <alignment horizontal="center" vertical="center" wrapText="1"/>
    </xf>
    <xf numFmtId="0" fontId="36" fillId="27" borderId="0" xfId="2" applyFont="1" applyFill="1" applyAlignment="1">
      <alignment horizontal="center" vertical="center" wrapText="1"/>
    </xf>
    <xf numFmtId="167" fontId="35" fillId="27" borderId="0" xfId="3" applyNumberFormat="1" applyFont="1" applyFill="1" applyBorder="1" applyAlignment="1">
      <alignment horizontal="center" vertical="center" wrapText="1"/>
    </xf>
    <xf numFmtId="0" fontId="34" fillId="27" borderId="0" xfId="2" applyFont="1" applyFill="1" applyAlignment="1">
      <alignment horizontal="center" vertical="center" wrapText="1"/>
    </xf>
    <xf numFmtId="0" fontId="33" fillId="27" borderId="0" xfId="2" applyFont="1" applyFill="1" applyAlignment="1">
      <alignment horizontal="center" vertical="center" wrapText="1"/>
    </xf>
    <xf numFmtId="0" fontId="8" fillId="26" borderId="0" xfId="0" applyFont="1" applyFill="1" applyAlignment="1">
      <alignment horizontal="right" vertical="top" wrapText="1"/>
    </xf>
    <xf numFmtId="0" fontId="8" fillId="26" borderId="0" xfId="0" applyFont="1" applyFill="1" applyAlignment="1">
      <alignment horizontal="left" vertical="top" wrapText="1"/>
    </xf>
    <xf numFmtId="44" fontId="8" fillId="26" borderId="0" xfId="1" applyFont="1" applyFill="1" applyAlignment="1">
      <alignment horizontal="right" vertical="top" wrapText="1"/>
    </xf>
    <xf numFmtId="0" fontId="10" fillId="26" borderId="0" xfId="0" applyFont="1" applyFill="1" applyAlignment="1">
      <alignment horizontal="center" vertical="top" wrapText="1"/>
    </xf>
    <xf numFmtId="0" fontId="0" fillId="0" borderId="0" xfId="0"/>
    <xf numFmtId="0" fontId="2" fillId="26" borderId="0" xfId="0" applyFont="1" applyFill="1" applyAlignment="1">
      <alignment horizontal="center" wrapText="1"/>
    </xf>
    <xf numFmtId="0" fontId="2" fillId="26" borderId="0" xfId="0" applyFont="1" applyFill="1" applyAlignment="1">
      <alignment horizontal="left" vertical="top" wrapText="1"/>
    </xf>
    <xf numFmtId="165" fontId="10" fillId="10" borderId="14" xfId="0" applyNumberFormat="1" applyFont="1" applyFill="1" applyBorder="1" applyAlignment="1">
      <alignment horizontal="right" vertical="top" wrapText="1"/>
    </xf>
    <xf numFmtId="0" fontId="10" fillId="10" borderId="14" xfId="0" applyFont="1" applyFill="1" applyBorder="1" applyAlignment="1">
      <alignment horizontal="left" vertical="top" wrapText="1"/>
    </xf>
    <xf numFmtId="0" fontId="10" fillId="26" borderId="0" xfId="0" applyFont="1" applyFill="1" applyAlignment="1">
      <alignment horizontal="right" vertical="top" wrapText="1"/>
    </xf>
    <xf numFmtId="4" fontId="8" fillId="26" borderId="0" xfId="0" applyNumberFormat="1" applyFont="1" applyFill="1" applyAlignment="1">
      <alignment horizontal="right" vertical="top" wrapText="1"/>
    </xf>
    <xf numFmtId="0" fontId="2" fillId="26" borderId="14" xfId="0" applyFont="1" applyFill="1" applyBorder="1" applyAlignment="1">
      <alignment horizontal="right" vertical="top" wrapText="1"/>
    </xf>
    <xf numFmtId="0" fontId="2" fillId="26" borderId="14" xfId="0" applyFont="1" applyFill="1" applyBorder="1" applyAlignment="1">
      <alignment horizontal="center" vertical="top" wrapText="1"/>
    </xf>
    <xf numFmtId="0" fontId="2" fillId="26" borderId="14" xfId="0" applyFont="1" applyFill="1" applyBorder="1" applyAlignment="1">
      <alignment horizontal="left" vertical="top" wrapText="1"/>
    </xf>
    <xf numFmtId="0" fontId="9" fillId="26" borderId="14" xfId="0" applyFont="1" applyFill="1" applyBorder="1" applyAlignment="1">
      <alignment horizontal="left" vertical="top" wrapText="1"/>
    </xf>
    <xf numFmtId="0" fontId="7" fillId="24" borderId="14" xfId="0" applyFont="1" applyFill="1" applyBorder="1" applyAlignment="1">
      <alignment horizontal="left" vertical="top" wrapText="1"/>
    </xf>
    <xf numFmtId="0" fontId="10" fillId="14" borderId="14" xfId="0" applyFont="1" applyFill="1" applyBorder="1" applyAlignment="1">
      <alignment horizontal="left" vertical="top" wrapText="1"/>
    </xf>
    <xf numFmtId="0" fontId="9" fillId="25" borderId="14" xfId="0" applyFont="1" applyFill="1" applyBorder="1" applyAlignment="1">
      <alignment horizontal="left" vertical="top" wrapText="1"/>
    </xf>
    <xf numFmtId="165" fontId="10" fillId="14" borderId="14" xfId="0" applyNumberFormat="1" applyFont="1" applyFill="1" applyBorder="1" applyAlignment="1">
      <alignment horizontal="right" vertical="top" wrapText="1"/>
    </xf>
    <xf numFmtId="0" fontId="2" fillId="2" borderId="0" xfId="0" applyFont="1" applyFill="1" applyAlignment="1">
      <alignment horizontal="left" vertical="top" wrapText="1"/>
    </xf>
    <xf numFmtId="0" fontId="20" fillId="18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center" wrapText="1"/>
    </xf>
    <xf numFmtId="0" fontId="22" fillId="20" borderId="0" xfId="0" applyFont="1" applyFill="1" applyAlignment="1">
      <alignment horizontal="right" vertical="top" wrapText="1"/>
    </xf>
    <xf numFmtId="44" fontId="23" fillId="21" borderId="0" xfId="1" applyFont="1" applyFill="1" applyAlignment="1">
      <alignment horizontal="right" vertical="top" wrapText="1"/>
    </xf>
    <xf numFmtId="44" fontId="22" fillId="20" borderId="0" xfId="1" applyFont="1" applyFill="1" applyAlignment="1">
      <alignment horizontal="right" vertical="top" wrapText="1"/>
    </xf>
    <xf numFmtId="0" fontId="25" fillId="23" borderId="0" xfId="0" applyFont="1" applyFill="1" applyAlignment="1">
      <alignment horizontal="center" vertical="top" wrapText="1"/>
    </xf>
    <xf numFmtId="0" fontId="2" fillId="3" borderId="0" xfId="0" applyFont="1" applyFill="1" applyAlignment="1">
      <alignment horizontal="center" wrapText="1"/>
    </xf>
  </cellXfs>
  <cellStyles count="4">
    <cellStyle name="Currency 2" xfId="3"/>
    <cellStyle name="Moeda" xfId="1" builtinId="4"/>
    <cellStyle name="Normal" xfId="0" builtinId="0"/>
    <cellStyle name="Normal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212911</xdr:colOff>
      <xdr:row>1</xdr:row>
      <xdr:rowOff>56030</xdr:rowOff>
    </xdr:from>
    <xdr:ext cx="1943820" cy="814026"/>
    <xdr:pic>
      <xdr:nvPicPr>
        <xdr:cNvPr id="2" name="Imagem 3" descr="Logo_Novacap_RGB-FB.png">
          <a:extLst>
            <a:ext uri="{FF2B5EF4-FFF2-40B4-BE49-F238E27FC236}">
              <a16:creationId xmlns="" xmlns:a16="http://schemas.microsoft.com/office/drawing/2014/main" id="{A7F0A4A7-A158-4000-9FF9-C8982C6AC3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2911" y="237005"/>
          <a:ext cx="1943820" cy="814026"/>
        </a:xfrm>
        <a:prstGeom prst="rect">
          <a:avLst/>
        </a:prstGeom>
      </xdr:spPr>
    </xdr:pic>
    <xdr:clientData/>
  </xdr:oneCellAnchor>
  <xdr:oneCellAnchor>
    <xdr:from>
      <xdr:col>2</xdr:col>
      <xdr:colOff>3260912</xdr:colOff>
      <xdr:row>0</xdr:row>
      <xdr:rowOff>67235</xdr:rowOff>
    </xdr:from>
    <xdr:ext cx="1735516" cy="1099603"/>
    <xdr:pic>
      <xdr:nvPicPr>
        <xdr:cNvPr id="3" name="Imagem 4" descr="Sem título.jpg">
          <a:extLst>
            <a:ext uri="{FF2B5EF4-FFF2-40B4-BE49-F238E27FC236}">
              <a16:creationId xmlns="" xmlns:a16="http://schemas.microsoft.com/office/drawing/2014/main" id="{76B09919-7869-4C0B-9953-09594BD24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060762" y="67235"/>
          <a:ext cx="1735516" cy="109960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412750</xdr:colOff>
      <xdr:row>1</xdr:row>
      <xdr:rowOff>95250</xdr:rowOff>
    </xdr:from>
    <xdr:ext cx="1943820" cy="814026"/>
    <xdr:pic>
      <xdr:nvPicPr>
        <xdr:cNvPr id="2" name="Imagem 3" descr="Logo_Novacap_RGB-FB.png">
          <a:extLst>
            <a:ext uri="{FF2B5EF4-FFF2-40B4-BE49-F238E27FC236}">
              <a16:creationId xmlns="" xmlns:a16="http://schemas.microsoft.com/office/drawing/2014/main" id="{A7F0A4A7-A158-4000-9FF9-C8982C6AC3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2750" y="285750"/>
          <a:ext cx="1943820" cy="81402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228600</xdr:colOff>
      <xdr:row>1</xdr:row>
      <xdr:rowOff>28575</xdr:rowOff>
    </xdr:from>
    <xdr:ext cx="1943820" cy="814026"/>
    <xdr:pic>
      <xdr:nvPicPr>
        <xdr:cNvPr id="2" name="Imagem 3" descr="Logo_Novacap_RGB-FB.png">
          <a:extLst>
            <a:ext uri="{FF2B5EF4-FFF2-40B4-BE49-F238E27FC236}">
              <a16:creationId xmlns="" xmlns:a16="http://schemas.microsoft.com/office/drawing/2014/main" id="{A7F0A4A7-A158-4000-9FF9-C8982C6AC3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0" y="219075"/>
          <a:ext cx="1943820" cy="814026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161925</xdr:rowOff>
    </xdr:from>
    <xdr:ext cx="1323975" cy="733424"/>
    <xdr:pic>
      <xdr:nvPicPr>
        <xdr:cNvPr id="2" name="Imagem 3" descr="Logo_Novacap_RGB-FB.png">
          <a:extLst>
            <a:ext uri="{FF2B5EF4-FFF2-40B4-BE49-F238E27FC236}">
              <a16:creationId xmlns="" xmlns:a16="http://schemas.microsoft.com/office/drawing/2014/main" id="{A7F0A4A7-A158-4000-9FF9-C8982C6AC3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352425"/>
          <a:ext cx="1323975" cy="733424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108697</xdr:colOff>
      <xdr:row>1</xdr:row>
      <xdr:rowOff>114299</xdr:rowOff>
    </xdr:from>
    <xdr:ext cx="1325656" cy="781051"/>
    <xdr:pic>
      <xdr:nvPicPr>
        <xdr:cNvPr id="2" name="Imagem 3" descr="Logo_Novacap_RGB-FB.png">
          <a:extLst>
            <a:ext uri="{FF2B5EF4-FFF2-40B4-BE49-F238E27FC236}">
              <a16:creationId xmlns="" xmlns:a16="http://schemas.microsoft.com/office/drawing/2014/main" id="{A7F0A4A7-A158-4000-9FF9-C8982C6AC3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697" y="304799"/>
          <a:ext cx="1325656" cy="78105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%20-%20TABELA%20DE%20REFERENCIA%202015/TEMP/_PSUL/OR&#199;AMENTO/ORC_PSUL_V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0001-T&#233;cnicos/Elias%20El%20Zayek/Or&#231;amentos/SPV/26-01-2016%20guara%20QE%2048%20sisprot%20251137/Q48-ORC-M3-REL-Planilhas%20de%20Calculo_REV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7\H&#201;LIO%20PRATES\RELAT&#211;RIOS\Relat&#243;rio%20Final%20-%20UPP\Vol.%20XI%20-%20Espec.%20Quantitativos%20e%20Or&#231;amento-\REVIS&#195;O%202\Or&#231;amento_Helio%20Prates_Cutos_01-04-2009\OR&#199;AMENTOS_CUSTOS_2009_V2\ORCAMENTO_HP_REL_UPP_REV2_v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ÁLCULO"/>
      <sheetName val="PISO"/>
      <sheetName val="DADOS_RONNIE"/>
      <sheetName val="RELATÓRIO ORÇAMENTO"/>
      <sheetName val="Bocas_de_lobo"/>
      <sheetName val="MEMÓRIA DE CÁLCULO - DRN"/>
      <sheetName val="DRENAGEM"/>
      <sheetName val="RESUMO_DRENAGEM"/>
      <sheetName val="RESUMO SINTETICO"/>
      <sheetName val="TABELA_PREÇOS_2008"/>
      <sheetName val="TABELA_PREÇOS_2011"/>
      <sheetName val="BACIAS"/>
      <sheetName val="Plan1"/>
      <sheetName val="Plan2"/>
    </sheetNames>
    <sheetDataSet>
      <sheetData sheetId="0" refreshError="1"/>
      <sheetData sheetId="1" refreshError="1"/>
      <sheetData sheetId="2">
        <row r="1">
          <cell r="J1" t="str">
            <v>TAG_02</v>
          </cell>
          <cell r="K1" t="str">
            <v>PISO</v>
          </cell>
          <cell r="L1" t="str">
            <v>EXISTENTE</v>
          </cell>
        </row>
        <row r="2">
          <cell r="J2" t="str">
            <v>01-001-01-02</v>
          </cell>
          <cell r="K2" t="str">
            <v>A</v>
          </cell>
          <cell r="L2" t="str">
            <v>N</v>
          </cell>
        </row>
        <row r="3">
          <cell r="J3" t="str">
            <v>01-001-02-03</v>
          </cell>
          <cell r="K3" t="str">
            <v>C</v>
          </cell>
          <cell r="L3" t="str">
            <v>N</v>
          </cell>
        </row>
        <row r="4">
          <cell r="J4" t="str">
            <v>01-001-03-04</v>
          </cell>
          <cell r="K4" t="str">
            <v>E</v>
          </cell>
          <cell r="L4" t="str">
            <v>N</v>
          </cell>
        </row>
        <row r="5">
          <cell r="J5" t="str">
            <v>01-001-04-05</v>
          </cell>
          <cell r="K5" t="str">
            <v>E</v>
          </cell>
          <cell r="L5" t="str">
            <v>N</v>
          </cell>
        </row>
        <row r="6">
          <cell r="J6" t="str">
            <v>01-001-05-06</v>
          </cell>
          <cell r="K6" t="str">
            <v>E</v>
          </cell>
          <cell r="L6" t="str">
            <v>N</v>
          </cell>
        </row>
        <row r="7">
          <cell r="J7" t="str">
            <v>01-001-06-07</v>
          </cell>
          <cell r="K7" t="str">
            <v>C</v>
          </cell>
          <cell r="L7" t="str">
            <v>N</v>
          </cell>
        </row>
        <row r="8">
          <cell r="J8" t="str">
            <v>01-001-07-08</v>
          </cell>
          <cell r="K8" t="str">
            <v>E</v>
          </cell>
          <cell r="L8" t="str">
            <v>N</v>
          </cell>
        </row>
        <row r="9">
          <cell r="J9" t="str">
            <v>01-001-08-09</v>
          </cell>
          <cell r="K9" t="str">
            <v>A</v>
          </cell>
          <cell r="L9" t="str">
            <v>N</v>
          </cell>
        </row>
        <row r="10">
          <cell r="J10" t="str">
            <v>01-001-09-10</v>
          </cell>
          <cell r="K10" t="str">
            <v>C</v>
          </cell>
          <cell r="L10" t="str">
            <v>N</v>
          </cell>
        </row>
        <row r="11">
          <cell r="J11" t="str">
            <v>01-001-10-11</v>
          </cell>
          <cell r="K11" t="str">
            <v>C</v>
          </cell>
          <cell r="L11" t="str">
            <v>N</v>
          </cell>
        </row>
        <row r="12">
          <cell r="J12" t="str">
            <v>01-001-11-12</v>
          </cell>
          <cell r="K12" t="str">
            <v>E</v>
          </cell>
          <cell r="L12" t="str">
            <v>N</v>
          </cell>
        </row>
        <row r="13">
          <cell r="J13" t="str">
            <v>01-001-12-13</v>
          </cell>
          <cell r="K13" t="str">
            <v>E</v>
          </cell>
          <cell r="L13" t="str">
            <v>N</v>
          </cell>
        </row>
        <row r="14">
          <cell r="J14" t="str">
            <v>01-001-13-14</v>
          </cell>
          <cell r="K14" t="str">
            <v>C</v>
          </cell>
          <cell r="L14" t="str">
            <v>N</v>
          </cell>
        </row>
        <row r="15">
          <cell r="J15" t="str">
            <v>01-001-14-15</v>
          </cell>
          <cell r="K15" t="str">
            <v>E</v>
          </cell>
          <cell r="L15" t="str">
            <v>N</v>
          </cell>
        </row>
        <row r="16">
          <cell r="J16" t="str">
            <v>01-001-15-16</v>
          </cell>
          <cell r="K16" t="str">
            <v>C</v>
          </cell>
          <cell r="L16" t="str">
            <v>N</v>
          </cell>
        </row>
        <row r="17">
          <cell r="J17" t="str">
            <v>01-001-16-17</v>
          </cell>
          <cell r="K17" t="str">
            <v>E</v>
          </cell>
          <cell r="L17" t="str">
            <v>N</v>
          </cell>
        </row>
        <row r="18">
          <cell r="J18" t="str">
            <v>01-001-17-18</v>
          </cell>
          <cell r="K18" t="str">
            <v>E</v>
          </cell>
          <cell r="L18" t="str">
            <v>N</v>
          </cell>
        </row>
        <row r="19">
          <cell r="J19" t="str">
            <v>01-001-18-19</v>
          </cell>
          <cell r="K19" t="str">
            <v>E</v>
          </cell>
          <cell r="L19" t="str">
            <v>N</v>
          </cell>
        </row>
        <row r="20">
          <cell r="J20" t="str">
            <v>01-001-19-20</v>
          </cell>
          <cell r="K20" t="str">
            <v>E</v>
          </cell>
          <cell r="L20" t="str">
            <v>N</v>
          </cell>
        </row>
        <row r="21">
          <cell r="J21" t="str">
            <v>01-001-20-21</v>
          </cell>
          <cell r="K21" t="str">
            <v>C</v>
          </cell>
          <cell r="L21" t="str">
            <v>N</v>
          </cell>
        </row>
        <row r="22">
          <cell r="J22" t="str">
            <v>01-001-21-22</v>
          </cell>
          <cell r="K22" t="str">
            <v>C</v>
          </cell>
          <cell r="L22" t="str">
            <v>N</v>
          </cell>
        </row>
        <row r="23">
          <cell r="J23" t="str">
            <v>01-001-22-24</v>
          </cell>
          <cell r="K23" t="str">
            <v>GN</v>
          </cell>
          <cell r="L23" t="str">
            <v>N</v>
          </cell>
        </row>
        <row r="24">
          <cell r="J24" t="str">
            <v>01-002-01-04</v>
          </cell>
          <cell r="K24" t="str">
            <v>A</v>
          </cell>
          <cell r="L24" t="str">
            <v>S</v>
          </cell>
        </row>
        <row r="25">
          <cell r="J25" t="str">
            <v>01-003-01-05</v>
          </cell>
          <cell r="K25" t="str">
            <v>A</v>
          </cell>
          <cell r="L25" t="str">
            <v>S</v>
          </cell>
        </row>
        <row r="26">
          <cell r="J26" t="str">
            <v>01-004-01-08</v>
          </cell>
          <cell r="K26" t="str">
            <v>A</v>
          </cell>
          <cell r="L26" t="str">
            <v>S</v>
          </cell>
        </row>
        <row r="27">
          <cell r="J27" t="str">
            <v>01-005-01-12</v>
          </cell>
          <cell r="K27" t="str">
            <v>A</v>
          </cell>
          <cell r="L27" t="str">
            <v>S</v>
          </cell>
        </row>
        <row r="28">
          <cell r="J28" t="str">
            <v>01-006-01-15</v>
          </cell>
          <cell r="K28" t="str">
            <v>A</v>
          </cell>
          <cell r="L28" t="str">
            <v>S</v>
          </cell>
        </row>
        <row r="29">
          <cell r="J29" t="str">
            <v>01-007-01-02</v>
          </cell>
          <cell r="K29" t="str">
            <v>A</v>
          </cell>
          <cell r="L29" t="str">
            <v>S</v>
          </cell>
        </row>
        <row r="30">
          <cell r="J30" t="str">
            <v>01-007-02-16</v>
          </cell>
          <cell r="K30" t="str">
            <v>A</v>
          </cell>
          <cell r="L30" t="str">
            <v>S</v>
          </cell>
        </row>
        <row r="31">
          <cell r="J31" t="str">
            <v>01-008-01-19</v>
          </cell>
          <cell r="K31" t="str">
            <v>A</v>
          </cell>
          <cell r="L31" t="str">
            <v>N</v>
          </cell>
        </row>
        <row r="32">
          <cell r="J32" t="str">
            <v>02-001-01-02</v>
          </cell>
          <cell r="K32" t="str">
            <v>A</v>
          </cell>
          <cell r="L32" t="str">
            <v>S</v>
          </cell>
        </row>
        <row r="33">
          <cell r="J33" t="str">
            <v>02-001-02-03</v>
          </cell>
          <cell r="K33" t="str">
            <v>A</v>
          </cell>
          <cell r="L33" t="str">
            <v>S</v>
          </cell>
        </row>
        <row r="34">
          <cell r="J34" t="str">
            <v>02-001-03-04</v>
          </cell>
          <cell r="K34" t="str">
            <v>A</v>
          </cell>
          <cell r="L34" t="str">
            <v>S</v>
          </cell>
        </row>
        <row r="35">
          <cell r="J35" t="str">
            <v>02-001-04-05</v>
          </cell>
          <cell r="K35" t="str">
            <v>A</v>
          </cell>
          <cell r="L35" t="str">
            <v>N</v>
          </cell>
        </row>
        <row r="36">
          <cell r="J36" t="str">
            <v>02-001-05-06</v>
          </cell>
          <cell r="K36" t="str">
            <v>A</v>
          </cell>
          <cell r="L36" t="str">
            <v>N</v>
          </cell>
        </row>
        <row r="37">
          <cell r="J37" t="str">
            <v>02-001-06-07</v>
          </cell>
          <cell r="K37" t="str">
            <v>A</v>
          </cell>
          <cell r="L37" t="str">
            <v>N</v>
          </cell>
        </row>
        <row r="38">
          <cell r="J38" t="str">
            <v>02-001-07-08</v>
          </cell>
          <cell r="K38" t="str">
            <v>A</v>
          </cell>
          <cell r="L38" t="str">
            <v>N</v>
          </cell>
        </row>
        <row r="39">
          <cell r="J39" t="str">
            <v>02-001-08-09</v>
          </cell>
          <cell r="K39" t="str">
            <v>A</v>
          </cell>
          <cell r="L39" t="str">
            <v>N</v>
          </cell>
        </row>
        <row r="40">
          <cell r="J40" t="str">
            <v>02-001-09-10</v>
          </cell>
          <cell r="K40" t="str">
            <v>A</v>
          </cell>
          <cell r="L40" t="str">
            <v>N</v>
          </cell>
        </row>
        <row r="41">
          <cell r="J41" t="str">
            <v>02-001-10-11</v>
          </cell>
          <cell r="K41" t="str">
            <v>A</v>
          </cell>
          <cell r="L41" t="str">
            <v>N</v>
          </cell>
        </row>
        <row r="42">
          <cell r="J42" t="str">
            <v>02-001-11-12</v>
          </cell>
          <cell r="K42" t="str">
            <v>A</v>
          </cell>
          <cell r="L42" t="str">
            <v>N</v>
          </cell>
        </row>
        <row r="43">
          <cell r="J43" t="str">
            <v>02-001-12-13</v>
          </cell>
          <cell r="K43" t="str">
            <v>A</v>
          </cell>
          <cell r="L43" t="str">
            <v>N</v>
          </cell>
        </row>
        <row r="44">
          <cell r="J44" t="str">
            <v>02-001-13-14</v>
          </cell>
          <cell r="K44" t="str">
            <v>A</v>
          </cell>
          <cell r="L44" t="str">
            <v>N</v>
          </cell>
        </row>
        <row r="45">
          <cell r="J45" t="str">
            <v>02-001-14-15</v>
          </cell>
          <cell r="K45" t="str">
            <v>A</v>
          </cell>
          <cell r="L45" t="str">
            <v>N</v>
          </cell>
        </row>
        <row r="46">
          <cell r="J46" t="str">
            <v>02-001-15-16</v>
          </cell>
          <cell r="K46" t="str">
            <v>G</v>
          </cell>
          <cell r="L46" t="str">
            <v>N</v>
          </cell>
        </row>
        <row r="47">
          <cell r="J47" t="str">
            <v>02-001-16-17</v>
          </cell>
          <cell r="K47" t="str">
            <v>G</v>
          </cell>
          <cell r="L47" t="str">
            <v>N</v>
          </cell>
        </row>
        <row r="48">
          <cell r="J48" t="str">
            <v>02-001-17-18</v>
          </cell>
          <cell r="K48" t="str">
            <v>A</v>
          </cell>
          <cell r="L48" t="str">
            <v>N</v>
          </cell>
        </row>
        <row r="49">
          <cell r="J49" t="str">
            <v>02-001-18-19</v>
          </cell>
          <cell r="K49" t="str">
            <v>A</v>
          </cell>
          <cell r="L49" t="str">
            <v>N</v>
          </cell>
        </row>
        <row r="50">
          <cell r="J50" t="str">
            <v>02-001-19-20</v>
          </cell>
          <cell r="K50" t="str">
            <v>A</v>
          </cell>
          <cell r="L50" t="str">
            <v>N</v>
          </cell>
        </row>
        <row r="51">
          <cell r="J51" t="str">
            <v>02-001-20-21</v>
          </cell>
          <cell r="K51" t="str">
            <v>A</v>
          </cell>
          <cell r="L51" t="str">
            <v>N</v>
          </cell>
        </row>
        <row r="52">
          <cell r="J52" t="str">
            <v>02-001-21-22</v>
          </cell>
          <cell r="K52" t="str">
            <v>A</v>
          </cell>
          <cell r="L52" t="str">
            <v>N</v>
          </cell>
        </row>
        <row r="53">
          <cell r="J53" t="str">
            <v>02-001-22-23</v>
          </cell>
          <cell r="K53" t="str">
            <v>A</v>
          </cell>
          <cell r="L53" t="str">
            <v>N</v>
          </cell>
        </row>
        <row r="54">
          <cell r="J54" t="str">
            <v>02-001-23-24</v>
          </cell>
          <cell r="K54" t="str">
            <v>A</v>
          </cell>
          <cell r="L54" t="str">
            <v>N</v>
          </cell>
        </row>
        <row r="55">
          <cell r="J55" t="str">
            <v>02-001-24-25</v>
          </cell>
          <cell r="K55" t="str">
            <v>A</v>
          </cell>
          <cell r="L55" t="str">
            <v>N</v>
          </cell>
        </row>
        <row r="56">
          <cell r="J56" t="str">
            <v>02-001-25-26</v>
          </cell>
          <cell r="K56" t="str">
            <v>A</v>
          </cell>
          <cell r="L56" t="str">
            <v>N</v>
          </cell>
        </row>
        <row r="57">
          <cell r="J57" t="str">
            <v>02-001-26-27</v>
          </cell>
          <cell r="K57" t="str">
            <v>G</v>
          </cell>
          <cell r="L57" t="str">
            <v>N</v>
          </cell>
        </row>
        <row r="58">
          <cell r="J58" t="str">
            <v>02-001-27-28</v>
          </cell>
          <cell r="K58" t="str">
            <v>G</v>
          </cell>
          <cell r="L58" t="str">
            <v>N</v>
          </cell>
        </row>
        <row r="59">
          <cell r="J59" t="str">
            <v>02-001-28-29</v>
          </cell>
          <cell r="K59" t="str">
            <v>A</v>
          </cell>
          <cell r="L59" t="str">
            <v>N</v>
          </cell>
        </row>
        <row r="60">
          <cell r="J60" t="str">
            <v>02-001-29-30</v>
          </cell>
          <cell r="K60" t="str">
            <v>A</v>
          </cell>
          <cell r="L60" t="str">
            <v>N</v>
          </cell>
        </row>
        <row r="61">
          <cell r="J61" t="str">
            <v>02-001-30-31</v>
          </cell>
          <cell r="K61" t="str">
            <v>A</v>
          </cell>
          <cell r="L61" t="str">
            <v>N</v>
          </cell>
        </row>
        <row r="62">
          <cell r="J62" t="str">
            <v>02-002-01-02</v>
          </cell>
          <cell r="K62" t="str">
            <v>A</v>
          </cell>
          <cell r="L62" t="str">
            <v>N</v>
          </cell>
        </row>
        <row r="63">
          <cell r="J63" t="str">
            <v>02-002-02-03</v>
          </cell>
          <cell r="K63" t="str">
            <v>A</v>
          </cell>
          <cell r="L63" t="str">
            <v>N</v>
          </cell>
        </row>
        <row r="64">
          <cell r="J64" t="str">
            <v>02-002-03-04</v>
          </cell>
          <cell r="K64" t="str">
            <v>A</v>
          </cell>
          <cell r="L64" t="str">
            <v>N</v>
          </cell>
        </row>
        <row r="65">
          <cell r="J65" t="str">
            <v>02-002-04-04</v>
          </cell>
          <cell r="K65" t="str">
            <v>A</v>
          </cell>
          <cell r="L65" t="str">
            <v>N</v>
          </cell>
        </row>
        <row r="66">
          <cell r="J66" t="str">
            <v>02-003-01-02</v>
          </cell>
          <cell r="K66" t="str">
            <v>A</v>
          </cell>
          <cell r="L66" t="str">
            <v>N</v>
          </cell>
        </row>
        <row r="67">
          <cell r="J67" t="str">
            <v>02-003-02-03</v>
          </cell>
          <cell r="K67" t="str">
            <v>A</v>
          </cell>
          <cell r="L67" t="str">
            <v>N</v>
          </cell>
        </row>
        <row r="68">
          <cell r="J68" t="str">
            <v>02-003-03-04</v>
          </cell>
          <cell r="K68" t="str">
            <v>A</v>
          </cell>
          <cell r="L68" t="str">
            <v>N</v>
          </cell>
        </row>
        <row r="69">
          <cell r="J69" t="str">
            <v>02-003-04-05</v>
          </cell>
          <cell r="K69" t="str">
            <v>A</v>
          </cell>
          <cell r="L69" t="str">
            <v>N</v>
          </cell>
        </row>
        <row r="70">
          <cell r="J70" t="str">
            <v>02-004-01-02</v>
          </cell>
          <cell r="K70" t="str">
            <v>A</v>
          </cell>
          <cell r="L70" t="str">
            <v>N</v>
          </cell>
        </row>
        <row r="71">
          <cell r="J71" t="str">
            <v>02-004-02-03</v>
          </cell>
          <cell r="K71" t="str">
            <v>A</v>
          </cell>
          <cell r="L71" t="str">
            <v>N</v>
          </cell>
        </row>
        <row r="72">
          <cell r="J72" t="str">
            <v>02-004-03-04</v>
          </cell>
          <cell r="K72" t="str">
            <v>A</v>
          </cell>
          <cell r="L72" t="str">
            <v>N</v>
          </cell>
        </row>
        <row r="73">
          <cell r="J73" t="str">
            <v>02-004-04-06</v>
          </cell>
          <cell r="K73" t="str">
            <v>A</v>
          </cell>
          <cell r="L73" t="str">
            <v>N</v>
          </cell>
        </row>
        <row r="74">
          <cell r="J74" t="str">
            <v>02-005-01-02</v>
          </cell>
          <cell r="K74" t="str">
            <v>A</v>
          </cell>
          <cell r="L74" t="str">
            <v>N</v>
          </cell>
        </row>
        <row r="75">
          <cell r="J75" t="str">
            <v>02-005-02-03</v>
          </cell>
          <cell r="K75" t="str">
            <v>A</v>
          </cell>
          <cell r="L75" t="str">
            <v>N</v>
          </cell>
        </row>
        <row r="76">
          <cell r="J76" t="str">
            <v>02-005-03-07</v>
          </cell>
          <cell r="K76" t="str">
            <v>A</v>
          </cell>
          <cell r="L76" t="str">
            <v>N</v>
          </cell>
        </row>
        <row r="77">
          <cell r="J77" t="str">
            <v>02-006-01-02</v>
          </cell>
          <cell r="K77" t="str">
            <v>A</v>
          </cell>
          <cell r="L77" t="str">
            <v>N</v>
          </cell>
        </row>
        <row r="78">
          <cell r="J78" t="str">
            <v>02-006-02-03</v>
          </cell>
          <cell r="K78" t="str">
            <v>A</v>
          </cell>
          <cell r="L78" t="str">
            <v>N</v>
          </cell>
        </row>
        <row r="79">
          <cell r="J79" t="str">
            <v>02-006-03-08</v>
          </cell>
          <cell r="K79" t="str">
            <v>A</v>
          </cell>
          <cell r="L79" t="str">
            <v>N</v>
          </cell>
        </row>
        <row r="80">
          <cell r="J80" t="str">
            <v>02-007-01-02</v>
          </cell>
          <cell r="K80" t="str">
            <v>A</v>
          </cell>
          <cell r="L80" t="str">
            <v>N</v>
          </cell>
        </row>
        <row r="81">
          <cell r="J81" t="str">
            <v>02-007-02-03</v>
          </cell>
          <cell r="K81" t="str">
            <v>A</v>
          </cell>
          <cell r="L81" t="str">
            <v>N</v>
          </cell>
        </row>
        <row r="82">
          <cell r="J82" t="str">
            <v>02-007-03-09</v>
          </cell>
          <cell r="K82" t="str">
            <v>A</v>
          </cell>
          <cell r="L82" t="str">
            <v>N</v>
          </cell>
        </row>
        <row r="83">
          <cell r="J83" t="str">
            <v>02-008-01-02</v>
          </cell>
          <cell r="K83" t="str">
            <v>A</v>
          </cell>
          <cell r="L83" t="str">
            <v>N</v>
          </cell>
        </row>
        <row r="84">
          <cell r="J84" t="str">
            <v>02-008-02-03</v>
          </cell>
          <cell r="K84" t="str">
            <v>A</v>
          </cell>
          <cell r="L84" t="str">
            <v>N</v>
          </cell>
        </row>
        <row r="85">
          <cell r="J85" t="str">
            <v>02-008-03-10</v>
          </cell>
          <cell r="K85" t="str">
            <v>A</v>
          </cell>
          <cell r="L85" t="str">
            <v>N</v>
          </cell>
        </row>
        <row r="86">
          <cell r="J86" t="str">
            <v>02-009-01-02</v>
          </cell>
          <cell r="K86" t="str">
            <v>A</v>
          </cell>
          <cell r="L86" t="str">
            <v>N</v>
          </cell>
        </row>
        <row r="87">
          <cell r="J87" t="str">
            <v>02-009-02-03</v>
          </cell>
          <cell r="K87" t="str">
            <v>A</v>
          </cell>
          <cell r="L87" t="str">
            <v>N</v>
          </cell>
        </row>
        <row r="88">
          <cell r="J88" t="str">
            <v>02-009-03-04</v>
          </cell>
          <cell r="K88" t="str">
            <v>A</v>
          </cell>
          <cell r="L88" t="str">
            <v>N</v>
          </cell>
        </row>
        <row r="89">
          <cell r="J89" t="str">
            <v>02-009-04-11</v>
          </cell>
          <cell r="K89" t="str">
            <v>A</v>
          </cell>
          <cell r="L89" t="str">
            <v>N</v>
          </cell>
        </row>
        <row r="90">
          <cell r="J90" t="str">
            <v>02-010-01-02</v>
          </cell>
          <cell r="K90" t="str">
            <v>A</v>
          </cell>
          <cell r="L90" t="str">
            <v>N</v>
          </cell>
        </row>
        <row r="91">
          <cell r="J91" t="str">
            <v>02-010-02-03</v>
          </cell>
          <cell r="K91" t="str">
            <v>A</v>
          </cell>
          <cell r="L91" t="str">
            <v>N</v>
          </cell>
        </row>
        <row r="92">
          <cell r="J92" t="str">
            <v>02-010-03-04</v>
          </cell>
          <cell r="K92" t="str">
            <v>A</v>
          </cell>
          <cell r="L92" t="str">
            <v>N</v>
          </cell>
        </row>
        <row r="93">
          <cell r="J93" t="str">
            <v>02-010-04-12</v>
          </cell>
          <cell r="K93" t="str">
            <v>A</v>
          </cell>
          <cell r="L93" t="str">
            <v>N</v>
          </cell>
        </row>
        <row r="94">
          <cell r="J94" t="str">
            <v>02-011-01-02</v>
          </cell>
          <cell r="K94" t="str">
            <v>A</v>
          </cell>
          <cell r="L94" t="str">
            <v>N</v>
          </cell>
        </row>
        <row r="95">
          <cell r="J95" t="str">
            <v>02-011-02-03</v>
          </cell>
          <cell r="K95" t="str">
            <v>A</v>
          </cell>
          <cell r="L95" t="str">
            <v>N</v>
          </cell>
        </row>
        <row r="96">
          <cell r="J96" t="str">
            <v>02-011-03-04</v>
          </cell>
          <cell r="K96" t="str">
            <v>A</v>
          </cell>
          <cell r="L96" t="str">
            <v>N</v>
          </cell>
        </row>
        <row r="97">
          <cell r="J97" t="str">
            <v>02-011-04-13</v>
          </cell>
          <cell r="K97" t="str">
            <v>A</v>
          </cell>
          <cell r="L97" t="str">
            <v>N</v>
          </cell>
        </row>
        <row r="98">
          <cell r="J98" t="str">
            <v>02-012-01-02</v>
          </cell>
          <cell r="K98" t="str">
            <v>G</v>
          </cell>
          <cell r="L98" t="str">
            <v>S</v>
          </cell>
        </row>
        <row r="99">
          <cell r="J99" t="str">
            <v>02-012-02-15</v>
          </cell>
          <cell r="K99" t="str">
            <v>G</v>
          </cell>
          <cell r="L99" t="str">
            <v>S</v>
          </cell>
        </row>
        <row r="100">
          <cell r="J100" t="str">
            <v>02-013-01-02</v>
          </cell>
          <cell r="K100" t="str">
            <v>GN</v>
          </cell>
          <cell r="L100" t="str">
            <v>S</v>
          </cell>
        </row>
        <row r="101">
          <cell r="J101" t="str">
            <v>02-013-02-03</v>
          </cell>
          <cell r="K101" t="str">
            <v>GN</v>
          </cell>
          <cell r="L101" t="str">
            <v>S</v>
          </cell>
        </row>
        <row r="102">
          <cell r="J102" t="str">
            <v>02-013-03-04</v>
          </cell>
          <cell r="K102" t="str">
            <v>GN</v>
          </cell>
          <cell r="L102" t="str">
            <v>S</v>
          </cell>
        </row>
        <row r="103">
          <cell r="J103" t="str">
            <v>02-013-04-05</v>
          </cell>
          <cell r="K103" t="str">
            <v>C</v>
          </cell>
          <cell r="L103" t="str">
            <v>N</v>
          </cell>
        </row>
        <row r="104">
          <cell r="J104" t="str">
            <v>02-013-05-06</v>
          </cell>
          <cell r="K104" t="str">
            <v>A</v>
          </cell>
          <cell r="L104" t="str">
            <v>N</v>
          </cell>
        </row>
        <row r="105">
          <cell r="J105" t="str">
            <v>02-013-06-07</v>
          </cell>
          <cell r="K105" t="str">
            <v>A</v>
          </cell>
          <cell r="L105" t="str">
            <v>N</v>
          </cell>
        </row>
        <row r="106">
          <cell r="J106" t="str">
            <v>02-013-07-08</v>
          </cell>
          <cell r="K106" t="str">
            <v>A</v>
          </cell>
          <cell r="L106" t="str">
            <v>N</v>
          </cell>
        </row>
        <row r="107">
          <cell r="J107" t="str">
            <v>02-013-08-09</v>
          </cell>
          <cell r="K107" t="str">
            <v>A</v>
          </cell>
          <cell r="L107" t="str">
            <v>N</v>
          </cell>
        </row>
        <row r="108">
          <cell r="J108" t="str">
            <v>02-013-09-18</v>
          </cell>
          <cell r="K108" t="str">
            <v>A</v>
          </cell>
          <cell r="L108" t="str">
            <v>N</v>
          </cell>
        </row>
        <row r="109">
          <cell r="J109" t="str">
            <v>02-014-01-02</v>
          </cell>
          <cell r="K109" t="str">
            <v>A</v>
          </cell>
          <cell r="L109" t="str">
            <v>N</v>
          </cell>
        </row>
        <row r="110">
          <cell r="J110" t="str">
            <v>02-014-02-03</v>
          </cell>
          <cell r="K110" t="str">
            <v>A</v>
          </cell>
          <cell r="L110" t="str">
            <v>N</v>
          </cell>
        </row>
        <row r="111">
          <cell r="J111" t="str">
            <v>02-014-03-08</v>
          </cell>
          <cell r="K111" t="str">
            <v>A</v>
          </cell>
          <cell r="L111" t="str">
            <v>N</v>
          </cell>
        </row>
        <row r="112">
          <cell r="J112" t="str">
            <v>02-015-01-02</v>
          </cell>
          <cell r="K112" t="str">
            <v>A</v>
          </cell>
          <cell r="L112" t="str">
            <v>N</v>
          </cell>
        </row>
        <row r="113">
          <cell r="J113" t="str">
            <v>02-015-02-03</v>
          </cell>
          <cell r="K113" t="str">
            <v>A</v>
          </cell>
          <cell r="L113" t="str">
            <v>N</v>
          </cell>
        </row>
        <row r="114">
          <cell r="J114" t="str">
            <v>02-015-03-04</v>
          </cell>
          <cell r="K114" t="str">
            <v>A</v>
          </cell>
          <cell r="L114" t="str">
            <v>N</v>
          </cell>
        </row>
        <row r="115">
          <cell r="J115" t="str">
            <v>02-015-04-05</v>
          </cell>
          <cell r="K115" t="str">
            <v>A</v>
          </cell>
          <cell r="L115" t="str">
            <v>N</v>
          </cell>
        </row>
        <row r="116">
          <cell r="J116" t="str">
            <v>02-015-05-06</v>
          </cell>
          <cell r="K116" t="str">
            <v>A</v>
          </cell>
          <cell r="L116" t="str">
            <v>N</v>
          </cell>
        </row>
        <row r="117">
          <cell r="J117" t="str">
            <v>02-015-06-07</v>
          </cell>
          <cell r="K117" t="str">
            <v>A</v>
          </cell>
          <cell r="L117" t="str">
            <v>N</v>
          </cell>
        </row>
        <row r="118">
          <cell r="J118" t="str">
            <v>02-015-07-08</v>
          </cell>
          <cell r="K118" t="str">
            <v>A</v>
          </cell>
          <cell r="L118" t="str">
            <v>N</v>
          </cell>
        </row>
        <row r="119">
          <cell r="J119" t="str">
            <v>02-015-08-09</v>
          </cell>
          <cell r="K119" t="str">
            <v>A</v>
          </cell>
          <cell r="L119" t="str">
            <v>N</v>
          </cell>
        </row>
        <row r="120">
          <cell r="J120" t="str">
            <v>02-015-09-10</v>
          </cell>
          <cell r="K120" t="str">
            <v>A</v>
          </cell>
          <cell r="L120" t="str">
            <v>N</v>
          </cell>
        </row>
        <row r="121">
          <cell r="J121" t="str">
            <v>02-015-10-11</v>
          </cell>
          <cell r="K121" t="str">
            <v>A</v>
          </cell>
          <cell r="L121" t="str">
            <v>N</v>
          </cell>
        </row>
        <row r="122">
          <cell r="J122" t="str">
            <v>02-015-11-12</v>
          </cell>
          <cell r="K122" t="str">
            <v>A</v>
          </cell>
          <cell r="L122" t="str">
            <v>N</v>
          </cell>
        </row>
        <row r="123">
          <cell r="J123" t="str">
            <v>02-015-12-13</v>
          </cell>
          <cell r="K123" t="str">
            <v>G</v>
          </cell>
          <cell r="L123" t="str">
            <v>N</v>
          </cell>
        </row>
        <row r="124">
          <cell r="J124" t="str">
            <v>02-015-13-26</v>
          </cell>
          <cell r="K124" t="str">
            <v>G</v>
          </cell>
          <cell r="L124" t="str">
            <v>N</v>
          </cell>
        </row>
        <row r="125">
          <cell r="J125" t="str">
            <v>02-016-01-02</v>
          </cell>
          <cell r="K125" t="str">
            <v>A</v>
          </cell>
          <cell r="L125" t="str">
            <v>N</v>
          </cell>
        </row>
        <row r="126">
          <cell r="J126" t="str">
            <v>02-016-02-03</v>
          </cell>
          <cell r="K126" t="str">
            <v>A</v>
          </cell>
          <cell r="L126" t="str">
            <v>N</v>
          </cell>
        </row>
        <row r="127">
          <cell r="J127" t="str">
            <v>02-016-03-04</v>
          </cell>
          <cell r="K127" t="str">
            <v>A</v>
          </cell>
          <cell r="L127" t="str">
            <v>N</v>
          </cell>
        </row>
        <row r="128">
          <cell r="J128" t="str">
            <v>02-016-04-02</v>
          </cell>
          <cell r="K128" t="str">
            <v>A</v>
          </cell>
          <cell r="L128" t="str">
            <v>N</v>
          </cell>
        </row>
        <row r="129">
          <cell r="J129" t="str">
            <v>02-017-01-02</v>
          </cell>
          <cell r="K129" t="str">
            <v>A</v>
          </cell>
          <cell r="L129" t="str">
            <v>N</v>
          </cell>
        </row>
        <row r="130">
          <cell r="J130" t="str">
            <v>02-017-02-03</v>
          </cell>
          <cell r="K130" t="str">
            <v>A</v>
          </cell>
          <cell r="L130" t="str">
            <v>N</v>
          </cell>
        </row>
        <row r="131">
          <cell r="J131" t="str">
            <v>02-017-03-04</v>
          </cell>
          <cell r="K131" t="str">
            <v>A</v>
          </cell>
          <cell r="L131" t="str">
            <v>N</v>
          </cell>
        </row>
        <row r="132">
          <cell r="J132" t="str">
            <v>02-017-04-03</v>
          </cell>
          <cell r="K132" t="str">
            <v>A</v>
          </cell>
          <cell r="L132" t="str">
            <v>N</v>
          </cell>
        </row>
        <row r="133">
          <cell r="J133" t="str">
            <v>02-018-01-02</v>
          </cell>
          <cell r="K133" t="str">
            <v>A</v>
          </cell>
          <cell r="L133" t="str">
            <v>N</v>
          </cell>
        </row>
        <row r="134">
          <cell r="J134" t="str">
            <v>02-018-02-03</v>
          </cell>
          <cell r="K134" t="str">
            <v>A</v>
          </cell>
          <cell r="L134" t="str">
            <v>N</v>
          </cell>
        </row>
        <row r="135">
          <cell r="J135" t="str">
            <v>02-018-03-04</v>
          </cell>
          <cell r="K135" t="str">
            <v>A</v>
          </cell>
          <cell r="L135" t="str">
            <v>N</v>
          </cell>
        </row>
        <row r="136">
          <cell r="J136" t="str">
            <v>02-018-04-04</v>
          </cell>
          <cell r="K136" t="str">
            <v>A</v>
          </cell>
          <cell r="L136" t="str">
            <v>N</v>
          </cell>
        </row>
        <row r="137">
          <cell r="J137" t="str">
            <v>02-019-01-02</v>
          </cell>
          <cell r="K137" t="str">
            <v>A</v>
          </cell>
          <cell r="L137" t="str">
            <v>N</v>
          </cell>
        </row>
        <row r="138">
          <cell r="J138" t="str">
            <v>02-019-02-03</v>
          </cell>
          <cell r="K138" t="str">
            <v>A</v>
          </cell>
          <cell r="L138" t="str">
            <v>N</v>
          </cell>
        </row>
        <row r="139">
          <cell r="J139" t="str">
            <v>02-019-03-05</v>
          </cell>
          <cell r="K139" t="str">
            <v>A</v>
          </cell>
          <cell r="L139" t="str">
            <v>N</v>
          </cell>
        </row>
        <row r="140">
          <cell r="J140" t="str">
            <v>02-020-01-02</v>
          </cell>
          <cell r="K140" t="str">
            <v>A</v>
          </cell>
          <cell r="L140" t="str">
            <v>N</v>
          </cell>
        </row>
        <row r="141">
          <cell r="J141" t="str">
            <v>02-020-02-03</v>
          </cell>
          <cell r="K141" t="str">
            <v>A</v>
          </cell>
          <cell r="L141" t="str">
            <v>N</v>
          </cell>
        </row>
        <row r="142">
          <cell r="J142" t="str">
            <v>02-020-03-06</v>
          </cell>
          <cell r="K142" t="str">
            <v>A</v>
          </cell>
          <cell r="L142" t="str">
            <v>N</v>
          </cell>
        </row>
        <row r="143">
          <cell r="J143" t="str">
            <v>02-021-01-02</v>
          </cell>
          <cell r="K143" t="str">
            <v>A</v>
          </cell>
          <cell r="L143" t="str">
            <v>N</v>
          </cell>
        </row>
        <row r="144">
          <cell r="J144" t="str">
            <v>02-021-02-03</v>
          </cell>
          <cell r="K144" t="str">
            <v>A</v>
          </cell>
          <cell r="L144" t="str">
            <v>N</v>
          </cell>
        </row>
        <row r="145">
          <cell r="J145" t="str">
            <v>02-021-03-07</v>
          </cell>
          <cell r="K145" t="str">
            <v>A</v>
          </cell>
          <cell r="L145" t="str">
            <v>N</v>
          </cell>
        </row>
        <row r="146">
          <cell r="J146" t="str">
            <v>02-022-01-02</v>
          </cell>
          <cell r="K146" t="str">
            <v>A</v>
          </cell>
          <cell r="L146" t="str">
            <v>N</v>
          </cell>
        </row>
        <row r="147">
          <cell r="J147" t="str">
            <v>02-022-02-03</v>
          </cell>
          <cell r="K147" t="str">
            <v>A</v>
          </cell>
          <cell r="L147" t="str">
            <v>N</v>
          </cell>
        </row>
        <row r="148">
          <cell r="J148" t="str">
            <v>02-022-03-08</v>
          </cell>
          <cell r="K148" t="str">
            <v>A</v>
          </cell>
          <cell r="L148" t="str">
            <v>N</v>
          </cell>
        </row>
        <row r="149">
          <cell r="J149" t="str">
            <v>02-023-01-02</v>
          </cell>
          <cell r="K149" t="str">
            <v>A</v>
          </cell>
          <cell r="L149" t="str">
            <v>N</v>
          </cell>
        </row>
        <row r="150">
          <cell r="J150" t="str">
            <v>02-023-02-03</v>
          </cell>
          <cell r="K150" t="str">
            <v>A</v>
          </cell>
          <cell r="L150" t="str">
            <v>N</v>
          </cell>
        </row>
        <row r="151">
          <cell r="J151" t="str">
            <v>02-023-03-04</v>
          </cell>
          <cell r="K151" t="str">
            <v>A</v>
          </cell>
          <cell r="L151" t="str">
            <v>N</v>
          </cell>
        </row>
        <row r="152">
          <cell r="J152" t="str">
            <v>02-023-04-09</v>
          </cell>
          <cell r="K152" t="str">
            <v>A</v>
          </cell>
          <cell r="L152" t="str">
            <v>N</v>
          </cell>
        </row>
        <row r="153">
          <cell r="J153" t="str">
            <v>02-024-01-02</v>
          </cell>
          <cell r="K153" t="str">
            <v>A</v>
          </cell>
          <cell r="L153" t="str">
            <v>N</v>
          </cell>
        </row>
        <row r="154">
          <cell r="J154" t="str">
            <v>02-024-02-03</v>
          </cell>
          <cell r="K154" t="str">
            <v>A</v>
          </cell>
          <cell r="L154" t="str">
            <v>N</v>
          </cell>
        </row>
        <row r="155">
          <cell r="J155" t="str">
            <v>02-024-03-04</v>
          </cell>
          <cell r="K155" t="str">
            <v>A</v>
          </cell>
          <cell r="L155" t="str">
            <v>N</v>
          </cell>
        </row>
        <row r="156">
          <cell r="J156" t="str">
            <v>02-024-04-10</v>
          </cell>
          <cell r="K156" t="str">
            <v>A</v>
          </cell>
          <cell r="L156" t="str">
            <v>N</v>
          </cell>
        </row>
        <row r="157">
          <cell r="J157" t="str">
            <v>02-025-01-02</v>
          </cell>
          <cell r="K157" t="str">
            <v>A</v>
          </cell>
          <cell r="L157" t="str">
            <v>N</v>
          </cell>
        </row>
        <row r="158">
          <cell r="J158" t="str">
            <v>02-025-02-03</v>
          </cell>
          <cell r="K158" t="str">
            <v>A</v>
          </cell>
          <cell r="L158" t="str">
            <v>N</v>
          </cell>
        </row>
        <row r="159">
          <cell r="J159" t="str">
            <v>02-025-03-04</v>
          </cell>
          <cell r="K159" t="str">
            <v>A</v>
          </cell>
          <cell r="L159" t="str">
            <v>N</v>
          </cell>
        </row>
        <row r="160">
          <cell r="J160" t="str">
            <v>02-025-04-11</v>
          </cell>
          <cell r="K160" t="str">
            <v>A</v>
          </cell>
          <cell r="L160" t="str">
            <v>N</v>
          </cell>
        </row>
        <row r="161">
          <cell r="J161" t="str">
            <v>02-026-01-02</v>
          </cell>
          <cell r="K161" t="str">
            <v>G</v>
          </cell>
          <cell r="L161" t="str">
            <v>N</v>
          </cell>
        </row>
        <row r="162">
          <cell r="J162" t="str">
            <v>02-026-02-03</v>
          </cell>
          <cell r="K162" t="str">
            <v>A</v>
          </cell>
          <cell r="L162" t="str">
            <v>N</v>
          </cell>
        </row>
        <row r="163">
          <cell r="J163" t="str">
            <v>02-026-03-04</v>
          </cell>
          <cell r="K163" t="str">
            <v>G</v>
          </cell>
          <cell r="L163" t="str">
            <v>N</v>
          </cell>
        </row>
        <row r="164">
          <cell r="J164" t="str">
            <v>02-026-04-12</v>
          </cell>
          <cell r="K164" t="str">
            <v>G</v>
          </cell>
          <cell r="L164" t="str">
            <v>N</v>
          </cell>
        </row>
        <row r="165">
          <cell r="J165" t="str">
            <v>03-001-01-02</v>
          </cell>
          <cell r="K165" t="str">
            <v>A</v>
          </cell>
          <cell r="L165" t="str">
            <v>N</v>
          </cell>
        </row>
        <row r="166">
          <cell r="J166" t="str">
            <v>03-001-02-03</v>
          </cell>
          <cell r="K166" t="str">
            <v>A</v>
          </cell>
          <cell r="L166" t="str">
            <v>N</v>
          </cell>
        </row>
        <row r="167">
          <cell r="J167" t="str">
            <v>03-001-03-04</v>
          </cell>
          <cell r="K167" t="str">
            <v>A</v>
          </cell>
          <cell r="L167" t="str">
            <v>N</v>
          </cell>
        </row>
        <row r="168">
          <cell r="J168" t="str">
            <v>03-001-04-05</v>
          </cell>
          <cell r="K168" t="str">
            <v>A</v>
          </cell>
          <cell r="L168" t="str">
            <v>N</v>
          </cell>
        </row>
        <row r="169">
          <cell r="J169" t="str">
            <v>03-001-05-06</v>
          </cell>
          <cell r="K169" t="str">
            <v>A</v>
          </cell>
          <cell r="L169" t="str">
            <v>N</v>
          </cell>
        </row>
        <row r="170">
          <cell r="J170" t="str">
            <v>03-001-06-07</v>
          </cell>
          <cell r="K170" t="str">
            <v>A</v>
          </cell>
          <cell r="L170" t="str">
            <v>N</v>
          </cell>
        </row>
        <row r="171">
          <cell r="J171" t="str">
            <v>03-001-07-08</v>
          </cell>
          <cell r="K171" t="str">
            <v>A</v>
          </cell>
          <cell r="L171" t="str">
            <v>N</v>
          </cell>
        </row>
        <row r="172">
          <cell r="J172" t="str">
            <v>03-001-08-09</v>
          </cell>
          <cell r="K172" t="str">
            <v>A</v>
          </cell>
          <cell r="L172" t="str">
            <v>N</v>
          </cell>
        </row>
        <row r="173">
          <cell r="J173" t="str">
            <v>03-001-09-10</v>
          </cell>
          <cell r="K173" t="str">
            <v>A</v>
          </cell>
          <cell r="L173" t="str">
            <v>N</v>
          </cell>
        </row>
        <row r="174">
          <cell r="J174" t="str">
            <v>03-001-10-11</v>
          </cell>
          <cell r="K174" t="str">
            <v>A</v>
          </cell>
          <cell r="L174" t="str">
            <v>N</v>
          </cell>
        </row>
        <row r="175">
          <cell r="J175" t="str">
            <v>03-001-11-12</v>
          </cell>
          <cell r="K175" t="str">
            <v>A</v>
          </cell>
          <cell r="L175" t="str">
            <v>N</v>
          </cell>
        </row>
        <row r="176">
          <cell r="J176" t="str">
            <v>03-001-12-13</v>
          </cell>
          <cell r="K176" t="str">
            <v>A</v>
          </cell>
          <cell r="L176" t="str">
            <v>N</v>
          </cell>
        </row>
        <row r="177">
          <cell r="J177" t="str">
            <v>03-001-13-14</v>
          </cell>
          <cell r="K177" t="str">
            <v>A</v>
          </cell>
          <cell r="L177" t="str">
            <v>N</v>
          </cell>
        </row>
        <row r="178">
          <cell r="J178" t="str">
            <v>03-001-14-15</v>
          </cell>
          <cell r="K178" t="str">
            <v>A</v>
          </cell>
          <cell r="L178" t="str">
            <v>N</v>
          </cell>
        </row>
        <row r="179">
          <cell r="J179" t="str">
            <v>03-001-15-16</v>
          </cell>
          <cell r="K179" t="str">
            <v>A</v>
          </cell>
          <cell r="L179" t="str">
            <v>N</v>
          </cell>
        </row>
        <row r="180">
          <cell r="J180" t="str">
            <v>03-001-16-17</v>
          </cell>
          <cell r="K180" t="str">
            <v>A</v>
          </cell>
          <cell r="L180" t="str">
            <v>N</v>
          </cell>
        </row>
        <row r="181">
          <cell r="J181" t="str">
            <v>03-001-17-18</v>
          </cell>
          <cell r="K181" t="str">
            <v>A</v>
          </cell>
          <cell r="L181" t="str">
            <v>N</v>
          </cell>
        </row>
        <row r="182">
          <cell r="J182" t="str">
            <v>03-001-18-19</v>
          </cell>
          <cell r="K182" t="str">
            <v>A</v>
          </cell>
          <cell r="L182" t="str">
            <v>N</v>
          </cell>
        </row>
        <row r="183">
          <cell r="J183" t="str">
            <v>03-001-19-20</v>
          </cell>
          <cell r="K183" t="str">
            <v>A</v>
          </cell>
          <cell r="L183" t="str">
            <v>N</v>
          </cell>
        </row>
        <row r="184">
          <cell r="J184" t="str">
            <v>03-001-20-21</v>
          </cell>
          <cell r="K184" t="str">
            <v>A</v>
          </cell>
          <cell r="L184" t="str">
            <v>N</v>
          </cell>
        </row>
        <row r="185">
          <cell r="J185" t="str">
            <v>03-001-21-22</v>
          </cell>
          <cell r="K185" t="str">
            <v>A</v>
          </cell>
          <cell r="L185" t="str">
            <v>N</v>
          </cell>
        </row>
        <row r="186">
          <cell r="J186" t="str">
            <v>03-001-22-23</v>
          </cell>
          <cell r="K186" t="str">
            <v>A</v>
          </cell>
          <cell r="L186" t="str">
            <v>N</v>
          </cell>
        </row>
        <row r="187">
          <cell r="J187" t="str">
            <v>03-001-23-24</v>
          </cell>
          <cell r="K187" t="str">
            <v>A</v>
          </cell>
          <cell r="L187" t="str">
            <v>N</v>
          </cell>
        </row>
        <row r="188">
          <cell r="J188" t="str">
            <v>03-002-01-02</v>
          </cell>
          <cell r="K188" t="str">
            <v>A</v>
          </cell>
          <cell r="L188" t="str">
            <v>N</v>
          </cell>
        </row>
        <row r="189">
          <cell r="J189" t="str">
            <v>03-002-02-03</v>
          </cell>
          <cell r="K189" t="str">
            <v>A</v>
          </cell>
          <cell r="L189" t="str">
            <v>N</v>
          </cell>
        </row>
        <row r="190">
          <cell r="J190" t="str">
            <v>03-002-03-04</v>
          </cell>
          <cell r="K190" t="str">
            <v>A</v>
          </cell>
          <cell r="L190" t="str">
            <v>N</v>
          </cell>
        </row>
        <row r="191">
          <cell r="J191" t="str">
            <v>03-002-04-02</v>
          </cell>
          <cell r="K191" t="str">
            <v>A</v>
          </cell>
          <cell r="L191" t="str">
            <v>N</v>
          </cell>
        </row>
        <row r="192">
          <cell r="J192" t="str">
            <v>03-003-01-02</v>
          </cell>
          <cell r="K192" t="str">
            <v>A</v>
          </cell>
          <cell r="L192" t="str">
            <v>N</v>
          </cell>
        </row>
        <row r="193">
          <cell r="J193" t="str">
            <v>03-003-02-03</v>
          </cell>
          <cell r="K193" t="str">
            <v>A</v>
          </cell>
          <cell r="L193" t="str">
            <v>N</v>
          </cell>
        </row>
        <row r="194">
          <cell r="J194" t="str">
            <v>03-003-03-04</v>
          </cell>
          <cell r="K194" t="str">
            <v>A</v>
          </cell>
          <cell r="L194" t="str">
            <v>N</v>
          </cell>
        </row>
        <row r="195">
          <cell r="J195" t="str">
            <v>03-003-04-03</v>
          </cell>
          <cell r="K195" t="str">
            <v>A</v>
          </cell>
          <cell r="L195" t="str">
            <v>N</v>
          </cell>
        </row>
        <row r="196">
          <cell r="J196" t="str">
            <v>03-004-01-02</v>
          </cell>
          <cell r="K196" t="str">
            <v>A</v>
          </cell>
          <cell r="L196" t="str">
            <v>N</v>
          </cell>
        </row>
        <row r="197">
          <cell r="J197" t="str">
            <v>03-004-02-03</v>
          </cell>
          <cell r="K197" t="str">
            <v>A</v>
          </cell>
          <cell r="L197" t="str">
            <v>N</v>
          </cell>
        </row>
        <row r="198">
          <cell r="J198" t="str">
            <v>03-004-03-04</v>
          </cell>
          <cell r="K198" t="str">
            <v>A</v>
          </cell>
          <cell r="L198" t="str">
            <v>N</v>
          </cell>
        </row>
        <row r="199">
          <cell r="J199" t="str">
            <v>03-004-04-04</v>
          </cell>
          <cell r="K199" t="str">
            <v>A</v>
          </cell>
          <cell r="L199" t="str">
            <v>N</v>
          </cell>
        </row>
        <row r="200">
          <cell r="J200" t="str">
            <v>03-005-01-02</v>
          </cell>
          <cell r="K200" t="str">
            <v>A</v>
          </cell>
          <cell r="L200" t="str">
            <v>N</v>
          </cell>
        </row>
        <row r="201">
          <cell r="J201" t="str">
            <v>03-005-02-03</v>
          </cell>
          <cell r="K201" t="str">
            <v>A</v>
          </cell>
          <cell r="L201" t="str">
            <v>N</v>
          </cell>
        </row>
        <row r="202">
          <cell r="J202" t="str">
            <v>03-005-03-05</v>
          </cell>
          <cell r="K202" t="str">
            <v>A</v>
          </cell>
          <cell r="L202" t="str">
            <v>N</v>
          </cell>
        </row>
        <row r="203">
          <cell r="J203" t="str">
            <v>03-006-01-02</v>
          </cell>
          <cell r="K203" t="str">
            <v>A</v>
          </cell>
          <cell r="L203" t="str">
            <v>N</v>
          </cell>
        </row>
        <row r="204">
          <cell r="J204" t="str">
            <v>03-006-02-03</v>
          </cell>
          <cell r="K204" t="str">
            <v>A</v>
          </cell>
          <cell r="L204" t="str">
            <v>N</v>
          </cell>
        </row>
        <row r="205">
          <cell r="J205" t="str">
            <v>03-006-03-06</v>
          </cell>
          <cell r="K205" t="str">
            <v>A</v>
          </cell>
          <cell r="L205" t="str">
            <v>N</v>
          </cell>
        </row>
        <row r="206">
          <cell r="J206" t="str">
            <v>03-007-01-02</v>
          </cell>
          <cell r="K206" t="str">
            <v>A</v>
          </cell>
          <cell r="L206" t="str">
            <v>N</v>
          </cell>
        </row>
        <row r="207">
          <cell r="J207" t="str">
            <v>03-007-02-03</v>
          </cell>
          <cell r="K207" t="str">
            <v>A</v>
          </cell>
          <cell r="L207" t="str">
            <v>N</v>
          </cell>
        </row>
        <row r="208">
          <cell r="J208" t="str">
            <v>03-007-03-07</v>
          </cell>
          <cell r="K208" t="str">
            <v>A</v>
          </cell>
          <cell r="L208" t="str">
            <v>N</v>
          </cell>
        </row>
        <row r="209">
          <cell r="J209" t="str">
            <v>03-008-01-02</v>
          </cell>
          <cell r="K209" t="str">
            <v>A</v>
          </cell>
          <cell r="L209" t="str">
            <v>N</v>
          </cell>
        </row>
        <row r="210">
          <cell r="J210" t="str">
            <v>03-008-02-03</v>
          </cell>
          <cell r="K210" t="str">
            <v>A</v>
          </cell>
          <cell r="L210" t="str">
            <v>N</v>
          </cell>
        </row>
        <row r="211">
          <cell r="J211" t="str">
            <v>03-008-03-08</v>
          </cell>
          <cell r="K211" t="str">
            <v>A</v>
          </cell>
          <cell r="L211" t="str">
            <v>N</v>
          </cell>
        </row>
        <row r="212">
          <cell r="J212" t="str">
            <v>03-009-01-02</v>
          </cell>
          <cell r="K212" t="str">
            <v>A</v>
          </cell>
          <cell r="L212" t="str">
            <v>N</v>
          </cell>
        </row>
        <row r="213">
          <cell r="J213" t="str">
            <v>03-009-02-03</v>
          </cell>
          <cell r="K213" t="str">
            <v>A</v>
          </cell>
          <cell r="L213" t="str">
            <v>N</v>
          </cell>
        </row>
        <row r="214">
          <cell r="J214" t="str">
            <v>03-009-03-04</v>
          </cell>
          <cell r="K214" t="str">
            <v>A</v>
          </cell>
          <cell r="L214" t="str">
            <v>N</v>
          </cell>
        </row>
        <row r="215">
          <cell r="J215" t="str">
            <v>03-009-04-09</v>
          </cell>
          <cell r="K215" t="str">
            <v>A</v>
          </cell>
          <cell r="L215" t="str">
            <v>N</v>
          </cell>
        </row>
        <row r="216">
          <cell r="J216" t="str">
            <v>03-010-01-02</v>
          </cell>
          <cell r="K216" t="str">
            <v>A</v>
          </cell>
          <cell r="L216" t="str">
            <v>N</v>
          </cell>
        </row>
        <row r="217">
          <cell r="J217" t="str">
            <v>03-010-02-03</v>
          </cell>
          <cell r="K217" t="str">
            <v>A</v>
          </cell>
          <cell r="L217" t="str">
            <v>N</v>
          </cell>
        </row>
        <row r="218">
          <cell r="J218" t="str">
            <v>03-010-03-04</v>
          </cell>
          <cell r="K218" t="str">
            <v>A</v>
          </cell>
          <cell r="L218" t="str">
            <v>N</v>
          </cell>
        </row>
        <row r="219">
          <cell r="J219" t="str">
            <v>03-010-04-10</v>
          </cell>
          <cell r="K219" t="str">
            <v>A</v>
          </cell>
          <cell r="L219" t="str">
            <v>N</v>
          </cell>
        </row>
        <row r="220">
          <cell r="J220" t="str">
            <v>03-011-01-02</v>
          </cell>
          <cell r="K220" t="str">
            <v>A</v>
          </cell>
          <cell r="L220" t="str">
            <v>N</v>
          </cell>
        </row>
        <row r="221">
          <cell r="J221" t="str">
            <v>03-011-02-03</v>
          </cell>
          <cell r="K221" t="str">
            <v>A</v>
          </cell>
          <cell r="L221" t="str">
            <v>N</v>
          </cell>
        </row>
        <row r="222">
          <cell r="J222" t="str">
            <v>03-011-03-04</v>
          </cell>
          <cell r="K222" t="str">
            <v>A</v>
          </cell>
          <cell r="L222" t="str">
            <v>N</v>
          </cell>
        </row>
        <row r="223">
          <cell r="J223" t="str">
            <v>03-011-04-11</v>
          </cell>
          <cell r="K223" t="str">
            <v>A</v>
          </cell>
          <cell r="L223" t="str">
            <v>N</v>
          </cell>
        </row>
        <row r="224">
          <cell r="J224" t="str">
            <v>03-012-01-12</v>
          </cell>
          <cell r="K224" t="str">
            <v>A</v>
          </cell>
          <cell r="L224" t="str">
            <v>N</v>
          </cell>
        </row>
        <row r="225">
          <cell r="J225" t="str">
            <v>03-013-01-13</v>
          </cell>
          <cell r="K225" t="str">
            <v>G</v>
          </cell>
          <cell r="L225" t="str">
            <v>N</v>
          </cell>
        </row>
        <row r="226">
          <cell r="J226" t="str">
            <v>03-014-01-02</v>
          </cell>
          <cell r="K226" t="str">
            <v>A</v>
          </cell>
          <cell r="L226" t="str">
            <v>N</v>
          </cell>
        </row>
        <row r="227">
          <cell r="J227" t="str">
            <v>03-014-02-03</v>
          </cell>
          <cell r="K227" t="str">
            <v>G</v>
          </cell>
          <cell r="L227" t="str">
            <v>N</v>
          </cell>
        </row>
        <row r="228">
          <cell r="J228" t="str">
            <v>03-014-03-04</v>
          </cell>
          <cell r="K228" t="str">
            <v>G</v>
          </cell>
          <cell r="L228" t="str">
            <v>N</v>
          </cell>
        </row>
        <row r="229">
          <cell r="J229" t="str">
            <v>03-014-04-13</v>
          </cell>
          <cell r="K229" t="str">
            <v>G</v>
          </cell>
          <cell r="L229" t="str">
            <v>N</v>
          </cell>
        </row>
        <row r="230">
          <cell r="J230" t="str">
            <v>03-015-01-02</v>
          </cell>
          <cell r="K230" t="str">
            <v>A</v>
          </cell>
          <cell r="L230" t="str">
            <v>N</v>
          </cell>
        </row>
        <row r="231">
          <cell r="J231" t="str">
            <v>03-015-02-03</v>
          </cell>
          <cell r="K231" t="str">
            <v>A</v>
          </cell>
          <cell r="L231" t="str">
            <v>N</v>
          </cell>
        </row>
        <row r="232">
          <cell r="J232" t="str">
            <v>03-015-03-04</v>
          </cell>
          <cell r="K232" t="str">
            <v>A</v>
          </cell>
          <cell r="L232" t="str">
            <v>N</v>
          </cell>
        </row>
        <row r="233">
          <cell r="J233" t="str">
            <v>03-015-04-14</v>
          </cell>
          <cell r="K233" t="str">
            <v>A</v>
          </cell>
          <cell r="L233" t="str">
            <v>N</v>
          </cell>
        </row>
        <row r="234">
          <cell r="J234" t="str">
            <v>03-016-01-02</v>
          </cell>
          <cell r="K234" t="str">
            <v>A</v>
          </cell>
          <cell r="L234" t="str">
            <v>N</v>
          </cell>
        </row>
        <row r="235">
          <cell r="J235" t="str">
            <v>03-016-02-03</v>
          </cell>
          <cell r="K235" t="str">
            <v>A</v>
          </cell>
          <cell r="L235" t="str">
            <v>N</v>
          </cell>
        </row>
        <row r="236">
          <cell r="J236" t="str">
            <v>03-016-03-04</v>
          </cell>
          <cell r="K236" t="str">
            <v>A</v>
          </cell>
          <cell r="L236" t="str">
            <v>N</v>
          </cell>
        </row>
        <row r="237">
          <cell r="J237" t="str">
            <v>03-016-04-15</v>
          </cell>
          <cell r="K237" t="str">
            <v>A</v>
          </cell>
          <cell r="L237" t="str">
            <v>N</v>
          </cell>
        </row>
        <row r="238">
          <cell r="J238" t="str">
            <v>03-017-01-02</v>
          </cell>
          <cell r="K238" t="str">
            <v>A</v>
          </cell>
          <cell r="L238" t="str">
            <v>N</v>
          </cell>
        </row>
        <row r="239">
          <cell r="J239" t="str">
            <v>03-017-02-03</v>
          </cell>
          <cell r="K239" t="str">
            <v>A</v>
          </cell>
          <cell r="L239" t="str">
            <v>N</v>
          </cell>
        </row>
        <row r="240">
          <cell r="J240" t="str">
            <v>03-017-03-04</v>
          </cell>
          <cell r="K240" t="str">
            <v>A</v>
          </cell>
          <cell r="L240" t="str">
            <v>N</v>
          </cell>
        </row>
        <row r="241">
          <cell r="J241" t="str">
            <v>03-017-04-16</v>
          </cell>
          <cell r="K241" t="str">
            <v>A</v>
          </cell>
          <cell r="L241" t="str">
            <v>N</v>
          </cell>
        </row>
        <row r="242">
          <cell r="J242" t="str">
            <v>03-018-01-02</v>
          </cell>
          <cell r="K242" t="str">
            <v>A</v>
          </cell>
          <cell r="L242" t="str">
            <v>N</v>
          </cell>
        </row>
        <row r="243">
          <cell r="J243" t="str">
            <v>03-018-02-03</v>
          </cell>
          <cell r="K243" t="str">
            <v>A</v>
          </cell>
          <cell r="L243" t="str">
            <v>N</v>
          </cell>
        </row>
        <row r="244">
          <cell r="J244" t="str">
            <v>03-018-03-17</v>
          </cell>
          <cell r="K244" t="str">
            <v>A</v>
          </cell>
          <cell r="L244" t="str">
            <v>N</v>
          </cell>
        </row>
        <row r="245">
          <cell r="J245" t="str">
            <v>03-019-01-02</v>
          </cell>
          <cell r="K245" t="str">
            <v>A</v>
          </cell>
          <cell r="L245" t="str">
            <v>N</v>
          </cell>
        </row>
        <row r="246">
          <cell r="J246" t="str">
            <v>03-019-02-03</v>
          </cell>
          <cell r="K246" t="str">
            <v>A</v>
          </cell>
          <cell r="L246" t="str">
            <v>N</v>
          </cell>
        </row>
        <row r="247">
          <cell r="J247" t="str">
            <v>03-019-03-18</v>
          </cell>
          <cell r="K247" t="str">
            <v>A</v>
          </cell>
          <cell r="L247" t="str">
            <v>N</v>
          </cell>
        </row>
        <row r="248">
          <cell r="J248" t="str">
            <v>03-020-01-02</v>
          </cell>
          <cell r="K248" t="str">
            <v>A</v>
          </cell>
          <cell r="L248" t="str">
            <v>N</v>
          </cell>
        </row>
        <row r="249">
          <cell r="J249" t="str">
            <v>03-020-02-03</v>
          </cell>
          <cell r="K249" t="str">
            <v>A</v>
          </cell>
          <cell r="L249" t="str">
            <v>N</v>
          </cell>
        </row>
        <row r="250">
          <cell r="J250" t="str">
            <v>03-020-03-19</v>
          </cell>
          <cell r="K250" t="str">
            <v>A</v>
          </cell>
          <cell r="L250" t="str">
            <v>N</v>
          </cell>
        </row>
        <row r="251">
          <cell r="J251" t="str">
            <v>03-021-01-02</v>
          </cell>
          <cell r="K251" t="str">
            <v>A</v>
          </cell>
          <cell r="L251" t="str">
            <v>N</v>
          </cell>
        </row>
        <row r="252">
          <cell r="J252" t="str">
            <v>03-021-02-03</v>
          </cell>
          <cell r="K252" t="str">
            <v>A</v>
          </cell>
          <cell r="L252" t="str">
            <v>N</v>
          </cell>
        </row>
        <row r="253">
          <cell r="J253" t="str">
            <v>03-021-03-20</v>
          </cell>
          <cell r="K253" t="str">
            <v>A</v>
          </cell>
          <cell r="L253" t="str">
            <v>N</v>
          </cell>
        </row>
        <row r="254">
          <cell r="J254" t="str">
            <v>03-022-01-02</v>
          </cell>
          <cell r="K254" t="str">
            <v>A</v>
          </cell>
          <cell r="L254" t="str">
            <v>N</v>
          </cell>
        </row>
        <row r="255">
          <cell r="J255" t="str">
            <v>03-022-02-03</v>
          </cell>
          <cell r="K255" t="str">
            <v>A</v>
          </cell>
          <cell r="L255" t="str">
            <v>N</v>
          </cell>
        </row>
        <row r="256">
          <cell r="J256" t="str">
            <v>03-022-03-04</v>
          </cell>
          <cell r="K256" t="str">
            <v>A</v>
          </cell>
          <cell r="L256" t="str">
            <v>N</v>
          </cell>
        </row>
        <row r="257">
          <cell r="J257" t="str">
            <v>03-022-04-21</v>
          </cell>
          <cell r="K257" t="str">
            <v>A</v>
          </cell>
          <cell r="L257" t="str">
            <v>N</v>
          </cell>
        </row>
        <row r="258">
          <cell r="J258" t="str">
            <v>03-023-01-02</v>
          </cell>
          <cell r="K258" t="str">
            <v>A</v>
          </cell>
          <cell r="L258" t="str">
            <v>N</v>
          </cell>
        </row>
        <row r="259">
          <cell r="J259" t="str">
            <v>03-023-02-03</v>
          </cell>
          <cell r="K259" t="str">
            <v>A</v>
          </cell>
          <cell r="L259" t="str">
            <v>N</v>
          </cell>
        </row>
        <row r="260">
          <cell r="J260" t="str">
            <v>03-023-03-04</v>
          </cell>
          <cell r="K260" t="str">
            <v>A</v>
          </cell>
          <cell r="L260" t="str">
            <v>N</v>
          </cell>
        </row>
        <row r="261">
          <cell r="J261" t="str">
            <v>03-023-04-22</v>
          </cell>
          <cell r="K261" t="str">
            <v>A</v>
          </cell>
          <cell r="L261" t="str">
            <v>N</v>
          </cell>
        </row>
        <row r="262">
          <cell r="J262" t="str">
            <v>03-024-01-02</v>
          </cell>
          <cell r="K262" t="str">
            <v>A</v>
          </cell>
          <cell r="L262" t="str">
            <v>N</v>
          </cell>
        </row>
        <row r="263">
          <cell r="J263" t="str">
            <v>03-024-02-03</v>
          </cell>
          <cell r="K263" t="str">
            <v>A</v>
          </cell>
          <cell r="L263" t="str">
            <v>N</v>
          </cell>
        </row>
        <row r="264">
          <cell r="J264" t="str">
            <v>03-024-03-04</v>
          </cell>
          <cell r="K264" t="str">
            <v>A</v>
          </cell>
          <cell r="L264" t="str">
            <v>N</v>
          </cell>
        </row>
        <row r="265">
          <cell r="J265" t="str">
            <v>03-024-04-23</v>
          </cell>
          <cell r="K265" t="str">
            <v>A</v>
          </cell>
          <cell r="L265" t="str">
            <v>N</v>
          </cell>
        </row>
        <row r="266">
          <cell r="J266" t="str">
            <v>03-025-01-02</v>
          </cell>
          <cell r="K266" t="str">
            <v>C</v>
          </cell>
          <cell r="L266" t="str">
            <v>S</v>
          </cell>
        </row>
        <row r="267">
          <cell r="J267" t="str">
            <v>03-025-02-03</v>
          </cell>
          <cell r="K267" t="str">
            <v>C</v>
          </cell>
          <cell r="L267" t="str">
            <v>N</v>
          </cell>
        </row>
        <row r="268">
          <cell r="J268" t="str">
            <v>03-025-03-04</v>
          </cell>
          <cell r="K268" t="str">
            <v>C</v>
          </cell>
          <cell r="L268" t="str">
            <v>N</v>
          </cell>
        </row>
        <row r="269">
          <cell r="J269" t="str">
            <v>03-025-04-05</v>
          </cell>
          <cell r="K269" t="str">
            <v>C</v>
          </cell>
          <cell r="L269" t="str">
            <v>N</v>
          </cell>
        </row>
        <row r="270">
          <cell r="J270" t="str">
            <v>03-025-05-06</v>
          </cell>
          <cell r="K270" t="str">
            <v>C</v>
          </cell>
          <cell r="L270" t="str">
            <v>N</v>
          </cell>
        </row>
        <row r="271">
          <cell r="J271" t="str">
            <v>03-025-06-07</v>
          </cell>
          <cell r="K271" t="str">
            <v>C</v>
          </cell>
          <cell r="L271" t="str">
            <v>N</v>
          </cell>
        </row>
        <row r="272">
          <cell r="J272" t="str">
            <v>03-025-07-08</v>
          </cell>
          <cell r="K272" t="str">
            <v>C</v>
          </cell>
          <cell r="L272" t="str">
            <v>N</v>
          </cell>
        </row>
        <row r="273">
          <cell r="J273" t="str">
            <v>03-025-08-09</v>
          </cell>
          <cell r="K273" t="str">
            <v>A</v>
          </cell>
          <cell r="L273" t="str">
            <v>N</v>
          </cell>
        </row>
        <row r="274">
          <cell r="J274" t="str">
            <v>03-025-09-10</v>
          </cell>
          <cell r="K274" t="str">
            <v>A</v>
          </cell>
          <cell r="L274" t="str">
            <v>N</v>
          </cell>
        </row>
        <row r="275">
          <cell r="J275" t="str">
            <v>03-025-10-11</v>
          </cell>
          <cell r="K275" t="str">
            <v>A</v>
          </cell>
          <cell r="L275" t="str">
            <v>N</v>
          </cell>
        </row>
        <row r="276">
          <cell r="J276" t="str">
            <v>03-025-11-12</v>
          </cell>
          <cell r="K276" t="str">
            <v>A</v>
          </cell>
          <cell r="L276" t="str">
            <v>N</v>
          </cell>
        </row>
        <row r="277">
          <cell r="J277" t="str">
            <v>03-025-12-13</v>
          </cell>
          <cell r="K277" t="str">
            <v>A</v>
          </cell>
          <cell r="L277" t="str">
            <v>N</v>
          </cell>
        </row>
        <row r="278">
          <cell r="J278" t="str">
            <v>03-025-13-14</v>
          </cell>
          <cell r="K278" t="str">
            <v>A</v>
          </cell>
          <cell r="L278" t="str">
            <v>N</v>
          </cell>
        </row>
        <row r="279">
          <cell r="J279" t="str">
            <v>03-025-14-15</v>
          </cell>
          <cell r="K279" t="str">
            <v>A</v>
          </cell>
          <cell r="L279" t="str">
            <v>N</v>
          </cell>
        </row>
        <row r="280">
          <cell r="J280" t="str">
            <v>03-025-15-16</v>
          </cell>
          <cell r="K280" t="str">
            <v>A</v>
          </cell>
          <cell r="L280" t="str">
            <v>N</v>
          </cell>
        </row>
        <row r="281">
          <cell r="J281" t="str">
            <v>03-025-16-17</v>
          </cell>
          <cell r="K281" t="str">
            <v>A</v>
          </cell>
          <cell r="L281" t="str">
            <v>N</v>
          </cell>
        </row>
        <row r="282">
          <cell r="J282" t="str">
            <v>03-025-17-18</v>
          </cell>
          <cell r="K282" t="str">
            <v>A</v>
          </cell>
          <cell r="L282" t="str">
            <v>N</v>
          </cell>
        </row>
        <row r="283">
          <cell r="J283" t="str">
            <v>03-025-18-24</v>
          </cell>
          <cell r="K283" t="str">
            <v>GN</v>
          </cell>
          <cell r="L283" t="str">
            <v>N</v>
          </cell>
        </row>
        <row r="284">
          <cell r="J284" t="str">
            <v>03-026-01-02</v>
          </cell>
          <cell r="K284" t="str">
            <v>A</v>
          </cell>
          <cell r="L284" t="str">
            <v>N</v>
          </cell>
        </row>
        <row r="285">
          <cell r="J285" t="str">
            <v>03-026-02-03</v>
          </cell>
          <cell r="K285" t="str">
            <v>A</v>
          </cell>
          <cell r="L285" t="str">
            <v>N</v>
          </cell>
        </row>
        <row r="286">
          <cell r="J286" t="str">
            <v>03-026-03-11</v>
          </cell>
          <cell r="K286" t="str">
            <v>A</v>
          </cell>
          <cell r="L286" t="str">
            <v>N</v>
          </cell>
        </row>
        <row r="287">
          <cell r="J287" t="str">
            <v>03-027-01-02</v>
          </cell>
          <cell r="K287" t="str">
            <v>A</v>
          </cell>
          <cell r="L287" t="str">
            <v>N</v>
          </cell>
        </row>
        <row r="288">
          <cell r="J288" t="str">
            <v>03-027-02-03</v>
          </cell>
          <cell r="K288" t="str">
            <v>A</v>
          </cell>
          <cell r="L288" t="str">
            <v>N</v>
          </cell>
        </row>
        <row r="289">
          <cell r="J289" t="str">
            <v>03-027-03-04</v>
          </cell>
          <cell r="K289" t="str">
            <v>A</v>
          </cell>
          <cell r="L289" t="str">
            <v>N</v>
          </cell>
        </row>
        <row r="290">
          <cell r="J290" t="str">
            <v>03-027-04-05</v>
          </cell>
          <cell r="K290" t="str">
            <v>A</v>
          </cell>
          <cell r="L290" t="str">
            <v>N</v>
          </cell>
        </row>
        <row r="291">
          <cell r="J291" t="str">
            <v>03-027-05-06</v>
          </cell>
          <cell r="K291" t="str">
            <v>A</v>
          </cell>
          <cell r="L291" t="str">
            <v>N</v>
          </cell>
        </row>
        <row r="292">
          <cell r="J292" t="str">
            <v>03-027-06-07</v>
          </cell>
          <cell r="K292" t="str">
            <v>A</v>
          </cell>
          <cell r="L292" t="str">
            <v>N</v>
          </cell>
        </row>
        <row r="293">
          <cell r="J293" t="str">
            <v>03-027-07-08</v>
          </cell>
          <cell r="K293" t="str">
            <v>A</v>
          </cell>
          <cell r="L293" t="str">
            <v>N</v>
          </cell>
        </row>
        <row r="294">
          <cell r="J294" t="str">
            <v>03-027-08-09</v>
          </cell>
          <cell r="K294" t="str">
            <v>A</v>
          </cell>
          <cell r="L294" t="str">
            <v>N</v>
          </cell>
        </row>
        <row r="295">
          <cell r="J295" t="str">
            <v>03-027-09-17</v>
          </cell>
          <cell r="K295" t="str">
            <v>A</v>
          </cell>
          <cell r="L295" t="str">
            <v>N</v>
          </cell>
        </row>
        <row r="296">
          <cell r="J296" t="str">
            <v>03-028-01-02</v>
          </cell>
          <cell r="K296" t="str">
            <v>A</v>
          </cell>
          <cell r="L296" t="str">
            <v>N</v>
          </cell>
        </row>
        <row r="297">
          <cell r="J297" t="str">
            <v>03-028-02-03</v>
          </cell>
          <cell r="K297" t="str">
            <v>A</v>
          </cell>
          <cell r="L297" t="str">
            <v>N</v>
          </cell>
        </row>
        <row r="298">
          <cell r="J298" t="str">
            <v>03-028-03-04</v>
          </cell>
          <cell r="K298" t="str">
            <v>A</v>
          </cell>
          <cell r="L298" t="str">
            <v>N</v>
          </cell>
        </row>
        <row r="299">
          <cell r="J299" t="str">
            <v>03-028-04-07</v>
          </cell>
          <cell r="K299" t="str">
            <v>A</v>
          </cell>
          <cell r="L299" t="str">
            <v>N</v>
          </cell>
        </row>
        <row r="300">
          <cell r="J300" t="str">
            <v>03-029-01-02</v>
          </cell>
          <cell r="K300" t="str">
            <v>A</v>
          </cell>
          <cell r="L300" t="str">
            <v>N</v>
          </cell>
        </row>
        <row r="301">
          <cell r="J301" t="str">
            <v>03-030-01-03</v>
          </cell>
          <cell r="K301" t="str">
            <v>A</v>
          </cell>
          <cell r="L301" t="str">
            <v>N</v>
          </cell>
        </row>
        <row r="302">
          <cell r="J302" t="str">
            <v>03-031-01-04</v>
          </cell>
          <cell r="K302" t="str">
            <v>A</v>
          </cell>
          <cell r="L302" t="str">
            <v>N</v>
          </cell>
        </row>
        <row r="303">
          <cell r="J303" t="str">
            <v>03-032-01-09</v>
          </cell>
          <cell r="K303" t="str">
            <v>A</v>
          </cell>
          <cell r="L303" t="str">
            <v>N</v>
          </cell>
        </row>
        <row r="304">
          <cell r="J304" t="str">
            <v>03-033-01-02</v>
          </cell>
          <cell r="K304" t="str">
            <v>G</v>
          </cell>
          <cell r="L304" t="str">
            <v>N</v>
          </cell>
        </row>
        <row r="305">
          <cell r="J305" t="str">
            <v>03-033-02-18</v>
          </cell>
          <cell r="K305" t="str">
            <v>G</v>
          </cell>
          <cell r="L305" t="str">
            <v>N</v>
          </cell>
        </row>
        <row r="306">
          <cell r="J306" t="str">
            <v>04-001-01-02</v>
          </cell>
          <cell r="K306" t="str">
            <v>A</v>
          </cell>
          <cell r="L306" t="str">
            <v>S</v>
          </cell>
        </row>
        <row r="307">
          <cell r="J307" t="str">
            <v>04-001-02-03</v>
          </cell>
          <cell r="K307" t="str">
            <v>A</v>
          </cell>
          <cell r="L307" t="str">
            <v>S</v>
          </cell>
        </row>
        <row r="308">
          <cell r="J308" t="str">
            <v>04-001-03-04</v>
          </cell>
          <cell r="K308" t="str">
            <v>A</v>
          </cell>
          <cell r="L308" t="str">
            <v>S</v>
          </cell>
        </row>
        <row r="309">
          <cell r="J309" t="str">
            <v>04-001-04-05</v>
          </cell>
          <cell r="K309" t="str">
            <v>A</v>
          </cell>
          <cell r="L309" t="str">
            <v>S</v>
          </cell>
        </row>
        <row r="310">
          <cell r="J310" t="str">
            <v>04-001-05-06</v>
          </cell>
          <cell r="K310" t="str">
            <v>A</v>
          </cell>
          <cell r="L310" t="str">
            <v>S</v>
          </cell>
        </row>
        <row r="311">
          <cell r="J311" t="str">
            <v>04-001-06-07</v>
          </cell>
          <cell r="K311" t="str">
            <v>A</v>
          </cell>
          <cell r="L311" t="str">
            <v>N</v>
          </cell>
        </row>
        <row r="312">
          <cell r="J312" t="str">
            <v>04-001-07-08</v>
          </cell>
          <cell r="K312" t="str">
            <v>A</v>
          </cell>
          <cell r="L312" t="str">
            <v>N</v>
          </cell>
        </row>
        <row r="313">
          <cell r="J313" t="str">
            <v>04-001-08-09</v>
          </cell>
          <cell r="K313" t="str">
            <v>A</v>
          </cell>
          <cell r="L313" t="str">
            <v>N</v>
          </cell>
        </row>
        <row r="314">
          <cell r="J314" t="str">
            <v>04-001-09-10</v>
          </cell>
          <cell r="K314" t="str">
            <v>A</v>
          </cell>
          <cell r="L314" t="str">
            <v>N</v>
          </cell>
        </row>
        <row r="315">
          <cell r="J315" t="str">
            <v>04-001-10-11</v>
          </cell>
          <cell r="K315" t="str">
            <v>A</v>
          </cell>
          <cell r="L315" t="str">
            <v>N</v>
          </cell>
        </row>
        <row r="316">
          <cell r="J316" t="str">
            <v>04-001-11-12</v>
          </cell>
          <cell r="K316" t="str">
            <v>A</v>
          </cell>
          <cell r="L316" t="str">
            <v>N</v>
          </cell>
        </row>
        <row r="317">
          <cell r="J317" t="str">
            <v>04-001-12-13</v>
          </cell>
          <cell r="K317" t="str">
            <v>A</v>
          </cell>
          <cell r="L317" t="str">
            <v>N</v>
          </cell>
        </row>
        <row r="318">
          <cell r="J318" t="str">
            <v>04-001-13-14</v>
          </cell>
          <cell r="K318" t="str">
            <v>A</v>
          </cell>
          <cell r="L318" t="str">
            <v>N</v>
          </cell>
        </row>
        <row r="319">
          <cell r="J319" t="str">
            <v>04-001-14-15</v>
          </cell>
          <cell r="K319" t="str">
            <v>A</v>
          </cell>
          <cell r="L319" t="str">
            <v>N</v>
          </cell>
        </row>
        <row r="320">
          <cell r="J320" t="str">
            <v>04-001-15-16</v>
          </cell>
          <cell r="K320" t="str">
            <v>A</v>
          </cell>
          <cell r="L320" t="str">
            <v>N</v>
          </cell>
        </row>
        <row r="321">
          <cell r="J321" t="str">
            <v>04-001-16-17</v>
          </cell>
          <cell r="K321" t="str">
            <v>A</v>
          </cell>
          <cell r="L321" t="str">
            <v>N</v>
          </cell>
        </row>
        <row r="322">
          <cell r="J322" t="str">
            <v>04-001-17-18</v>
          </cell>
          <cell r="K322" t="str">
            <v>A</v>
          </cell>
          <cell r="L322" t="str">
            <v>N</v>
          </cell>
        </row>
        <row r="323">
          <cell r="J323" t="str">
            <v>04-001-18-19</v>
          </cell>
          <cell r="K323" t="str">
            <v>A</v>
          </cell>
          <cell r="L323" t="str">
            <v>N</v>
          </cell>
        </row>
        <row r="324">
          <cell r="J324" t="str">
            <v>04-001-19-20</v>
          </cell>
          <cell r="K324" t="str">
            <v>A</v>
          </cell>
          <cell r="L324" t="str">
            <v>N</v>
          </cell>
        </row>
        <row r="325">
          <cell r="J325" t="str">
            <v>04-001-20-21</v>
          </cell>
          <cell r="K325" t="str">
            <v>A</v>
          </cell>
          <cell r="L325" t="str">
            <v>N</v>
          </cell>
        </row>
        <row r="326">
          <cell r="J326" t="str">
            <v>04-001-21-22</v>
          </cell>
          <cell r="K326" t="str">
            <v>A</v>
          </cell>
          <cell r="L326" t="str">
            <v>N</v>
          </cell>
        </row>
        <row r="327">
          <cell r="J327" t="str">
            <v>04-001-22-23</v>
          </cell>
          <cell r="K327" t="str">
            <v>A</v>
          </cell>
          <cell r="L327" t="str">
            <v>N</v>
          </cell>
        </row>
        <row r="328">
          <cell r="J328" t="str">
            <v>04-001-23-24</v>
          </cell>
          <cell r="K328" t="str">
            <v>A</v>
          </cell>
          <cell r="L328" t="str">
            <v>N</v>
          </cell>
        </row>
        <row r="329">
          <cell r="J329" t="str">
            <v>04-001-24-25</v>
          </cell>
          <cell r="K329" t="str">
            <v>A</v>
          </cell>
          <cell r="L329" t="str">
            <v>N</v>
          </cell>
        </row>
        <row r="330">
          <cell r="J330" t="str">
            <v>04-001-25-26</v>
          </cell>
          <cell r="K330" t="str">
            <v>A</v>
          </cell>
          <cell r="L330" t="str">
            <v>N</v>
          </cell>
        </row>
        <row r="331">
          <cell r="J331" t="str">
            <v>04-001-26-27</v>
          </cell>
          <cell r="K331" t="str">
            <v>A</v>
          </cell>
          <cell r="L331" t="str">
            <v>N</v>
          </cell>
        </row>
        <row r="332">
          <cell r="J332" t="str">
            <v>04-001-27-28</v>
          </cell>
          <cell r="K332" t="str">
            <v>A</v>
          </cell>
          <cell r="L332" t="str">
            <v>N</v>
          </cell>
        </row>
        <row r="333">
          <cell r="J333" t="str">
            <v>04-001-28-29</v>
          </cell>
          <cell r="K333" t="str">
            <v>A</v>
          </cell>
          <cell r="L333" t="str">
            <v>N</v>
          </cell>
        </row>
        <row r="334">
          <cell r="J334" t="str">
            <v>04-001-29-30</v>
          </cell>
          <cell r="K334" t="str">
            <v>A</v>
          </cell>
          <cell r="L334" t="str">
            <v>N</v>
          </cell>
        </row>
        <row r="335">
          <cell r="J335" t="str">
            <v>04-001-30-31</v>
          </cell>
          <cell r="K335" t="str">
            <v>A</v>
          </cell>
          <cell r="L335" t="str">
            <v>N</v>
          </cell>
        </row>
        <row r="336">
          <cell r="J336" t="str">
            <v>04-001-31-32</v>
          </cell>
          <cell r="K336" t="str">
            <v>A</v>
          </cell>
          <cell r="L336" t="str">
            <v>N</v>
          </cell>
        </row>
        <row r="337">
          <cell r="J337" t="str">
            <v>04-001-32-33</v>
          </cell>
          <cell r="K337" t="str">
            <v>A</v>
          </cell>
          <cell r="L337" t="str">
            <v>N</v>
          </cell>
        </row>
        <row r="338">
          <cell r="J338" t="str">
            <v>04-001-33-34</v>
          </cell>
          <cell r="K338" t="str">
            <v>A</v>
          </cell>
          <cell r="L338" t="str">
            <v>N</v>
          </cell>
        </row>
        <row r="339">
          <cell r="J339" t="str">
            <v>04-001-34-35</v>
          </cell>
          <cell r="K339" t="str">
            <v>A</v>
          </cell>
          <cell r="L339" t="str">
            <v>N</v>
          </cell>
        </row>
        <row r="340">
          <cell r="J340" t="str">
            <v>04-001-35-36</v>
          </cell>
          <cell r="K340" t="str">
            <v>A</v>
          </cell>
          <cell r="L340" t="str">
            <v>N</v>
          </cell>
        </row>
        <row r="341">
          <cell r="J341" t="str">
            <v>04-001-36-37</v>
          </cell>
          <cell r="K341" t="str">
            <v>A</v>
          </cell>
          <cell r="L341" t="str">
            <v>N</v>
          </cell>
        </row>
        <row r="342">
          <cell r="J342" t="str">
            <v>04-001-37-38</v>
          </cell>
          <cell r="K342" t="str">
            <v>A</v>
          </cell>
          <cell r="L342" t="str">
            <v>N</v>
          </cell>
        </row>
        <row r="343">
          <cell r="J343" t="str">
            <v>04-001-38-39</v>
          </cell>
          <cell r="K343" t="str">
            <v>A</v>
          </cell>
          <cell r="L343" t="str">
            <v>N</v>
          </cell>
        </row>
        <row r="344">
          <cell r="J344" t="str">
            <v>04-001-39-40</v>
          </cell>
          <cell r="K344" t="str">
            <v>A</v>
          </cell>
          <cell r="L344" t="str">
            <v>N</v>
          </cell>
        </row>
        <row r="345">
          <cell r="J345" t="str">
            <v>04-001-40-41</v>
          </cell>
          <cell r="K345" t="str">
            <v>A</v>
          </cell>
          <cell r="L345" t="str">
            <v>N</v>
          </cell>
        </row>
        <row r="346">
          <cell r="J346" t="str">
            <v>04-001-41-42</v>
          </cell>
          <cell r="K346" t="str">
            <v>A</v>
          </cell>
          <cell r="L346" t="str">
            <v>N</v>
          </cell>
        </row>
        <row r="347">
          <cell r="J347" t="str">
            <v>04-001-42-43</v>
          </cell>
          <cell r="K347" t="str">
            <v>A</v>
          </cell>
          <cell r="L347" t="str">
            <v>N</v>
          </cell>
        </row>
        <row r="348">
          <cell r="J348" t="str">
            <v>04-001-43-44</v>
          </cell>
          <cell r="K348" t="str">
            <v>A</v>
          </cell>
          <cell r="L348" t="str">
            <v>N</v>
          </cell>
        </row>
        <row r="349">
          <cell r="J349" t="str">
            <v>04-001-44-45</v>
          </cell>
          <cell r="K349" t="str">
            <v>A</v>
          </cell>
          <cell r="L349" t="str">
            <v>N</v>
          </cell>
        </row>
        <row r="350">
          <cell r="J350" t="str">
            <v>04-001-45-46</v>
          </cell>
          <cell r="K350" t="str">
            <v>A</v>
          </cell>
          <cell r="L350" t="str">
            <v>N</v>
          </cell>
        </row>
        <row r="351">
          <cell r="J351" t="str">
            <v>04-001-46-47</v>
          </cell>
          <cell r="K351" t="str">
            <v>A</v>
          </cell>
          <cell r="L351" t="str">
            <v>N</v>
          </cell>
        </row>
        <row r="352">
          <cell r="J352" t="str">
            <v>04-001-47-48</v>
          </cell>
          <cell r="K352" t="str">
            <v>A</v>
          </cell>
          <cell r="L352" t="str">
            <v>N</v>
          </cell>
        </row>
        <row r="353">
          <cell r="J353" t="str">
            <v>04-001-48-49</v>
          </cell>
          <cell r="K353" t="str">
            <v>A</v>
          </cell>
          <cell r="L353" t="str">
            <v>N</v>
          </cell>
        </row>
        <row r="354">
          <cell r="J354" t="str">
            <v>04-001-49-50</v>
          </cell>
          <cell r="K354" t="str">
            <v>A</v>
          </cell>
          <cell r="L354" t="str">
            <v>N</v>
          </cell>
        </row>
        <row r="355">
          <cell r="J355" t="str">
            <v>04-001-50-51</v>
          </cell>
          <cell r="K355" t="str">
            <v>A</v>
          </cell>
          <cell r="L355" t="str">
            <v>N</v>
          </cell>
        </row>
        <row r="356">
          <cell r="J356" t="str">
            <v>04-001-51-52</v>
          </cell>
          <cell r="K356" t="str">
            <v>A</v>
          </cell>
          <cell r="L356" t="str">
            <v>N</v>
          </cell>
        </row>
        <row r="357">
          <cell r="J357" t="str">
            <v>04-001-52-53</v>
          </cell>
          <cell r="K357" t="str">
            <v>A</v>
          </cell>
          <cell r="L357" t="str">
            <v>N</v>
          </cell>
        </row>
        <row r="358">
          <cell r="J358" t="str">
            <v>04-001-53-54</v>
          </cell>
          <cell r="K358" t="str">
            <v>A</v>
          </cell>
          <cell r="L358" t="str">
            <v>N</v>
          </cell>
        </row>
        <row r="359">
          <cell r="J359" t="str">
            <v>04-001-54-55</v>
          </cell>
          <cell r="K359" t="str">
            <v>A</v>
          </cell>
          <cell r="L359" t="str">
            <v>N</v>
          </cell>
        </row>
        <row r="360">
          <cell r="J360" t="str">
            <v>04-001-55-56</v>
          </cell>
          <cell r="K360" t="str">
            <v>A</v>
          </cell>
          <cell r="L360" t="str">
            <v>N</v>
          </cell>
        </row>
        <row r="361">
          <cell r="J361" t="str">
            <v>04-001-56-57</v>
          </cell>
          <cell r="K361" t="str">
            <v>A</v>
          </cell>
          <cell r="L361" t="str">
            <v>N</v>
          </cell>
        </row>
        <row r="362">
          <cell r="J362" t="str">
            <v>04-001-57-58</v>
          </cell>
          <cell r="K362" t="str">
            <v>A</v>
          </cell>
          <cell r="L362" t="str">
            <v>N</v>
          </cell>
        </row>
        <row r="363">
          <cell r="J363" t="str">
            <v>04-001-58-59</v>
          </cell>
          <cell r="K363" t="str">
            <v>A</v>
          </cell>
          <cell r="L363" t="str">
            <v>N</v>
          </cell>
        </row>
        <row r="364">
          <cell r="J364" t="str">
            <v>04-001-59-60</v>
          </cell>
          <cell r="K364" t="str">
            <v>A</v>
          </cell>
          <cell r="L364" t="str">
            <v>N</v>
          </cell>
        </row>
        <row r="365">
          <cell r="J365" t="str">
            <v>04-001-60-61</v>
          </cell>
          <cell r="K365" t="str">
            <v>A</v>
          </cell>
          <cell r="L365" t="str">
            <v>N</v>
          </cell>
        </row>
        <row r="366">
          <cell r="J366" t="str">
            <v>04-001-61-62</v>
          </cell>
          <cell r="K366" t="str">
            <v>A</v>
          </cell>
          <cell r="L366" t="str">
            <v>N</v>
          </cell>
        </row>
        <row r="367">
          <cell r="J367" t="str">
            <v>04-001-62-63</v>
          </cell>
          <cell r="K367" t="str">
            <v>A</v>
          </cell>
          <cell r="L367" t="str">
            <v>N</v>
          </cell>
        </row>
        <row r="368">
          <cell r="J368" t="str">
            <v>04-001-63-64</v>
          </cell>
          <cell r="K368" t="str">
            <v>A</v>
          </cell>
          <cell r="L368" t="str">
            <v>N</v>
          </cell>
        </row>
        <row r="369">
          <cell r="J369" t="str">
            <v>04-001-64-65</v>
          </cell>
          <cell r="K369" t="str">
            <v>GN</v>
          </cell>
          <cell r="L369" t="str">
            <v>N</v>
          </cell>
        </row>
        <row r="370">
          <cell r="J370" t="str">
            <v>04-001-65-66</v>
          </cell>
          <cell r="K370" t="str">
            <v>GN</v>
          </cell>
          <cell r="L370" t="str">
            <v>N</v>
          </cell>
        </row>
        <row r="371">
          <cell r="J371" t="str">
            <v>04-001-66-67</v>
          </cell>
          <cell r="K371" t="str">
            <v>GN</v>
          </cell>
          <cell r="L371" t="str">
            <v>N</v>
          </cell>
        </row>
        <row r="372">
          <cell r="J372" t="str">
            <v>04-001-67-68</v>
          </cell>
          <cell r="K372" t="str">
            <v>GN</v>
          </cell>
          <cell r="L372" t="str">
            <v>N</v>
          </cell>
        </row>
        <row r="373">
          <cell r="J373" t="str">
            <v>04-001-68-69</v>
          </cell>
          <cell r="K373" t="str">
            <v>GN</v>
          </cell>
          <cell r="L373" t="str">
            <v>N</v>
          </cell>
        </row>
        <row r="374">
          <cell r="J374" t="str">
            <v>04-001-69-70</v>
          </cell>
          <cell r="K374" t="str">
            <v>GN</v>
          </cell>
          <cell r="L374" t="str">
            <v>N</v>
          </cell>
        </row>
        <row r="375">
          <cell r="J375" t="str">
            <v>04-001-70-71</v>
          </cell>
          <cell r="K375" t="str">
            <v>GN</v>
          </cell>
          <cell r="L375" t="str">
            <v>N</v>
          </cell>
        </row>
        <row r="376">
          <cell r="J376" t="str">
            <v>04-001-71-72</v>
          </cell>
          <cell r="K376" t="str">
            <v>GN</v>
          </cell>
          <cell r="L376" t="str">
            <v>N</v>
          </cell>
        </row>
        <row r="377">
          <cell r="J377" t="str">
            <v>04-001-72-73</v>
          </cell>
          <cell r="K377" t="str">
            <v>GN</v>
          </cell>
          <cell r="L377" t="str">
            <v>N</v>
          </cell>
        </row>
        <row r="378">
          <cell r="J378" t="str">
            <v>04-001-73-74</v>
          </cell>
          <cell r="K378" t="str">
            <v>GN</v>
          </cell>
          <cell r="L378" t="str">
            <v>N</v>
          </cell>
        </row>
        <row r="379">
          <cell r="J379" t="str">
            <v>04-001-74-75</v>
          </cell>
          <cell r="K379" t="str">
            <v>GN</v>
          </cell>
          <cell r="L379" t="str">
            <v>N</v>
          </cell>
        </row>
        <row r="380">
          <cell r="J380" t="str">
            <v>04-001-75-76</v>
          </cell>
          <cell r="K380" t="str">
            <v>GN</v>
          </cell>
          <cell r="L380" t="str">
            <v>N</v>
          </cell>
        </row>
        <row r="381">
          <cell r="J381" t="str">
            <v>04-001-76-77</v>
          </cell>
          <cell r="K381" t="str">
            <v>GN</v>
          </cell>
          <cell r="L381" t="str">
            <v>N</v>
          </cell>
        </row>
        <row r="382">
          <cell r="J382" t="str">
            <v>04-001-77-78</v>
          </cell>
          <cell r="K382" t="str">
            <v>GN</v>
          </cell>
          <cell r="L382" t="str">
            <v>N</v>
          </cell>
        </row>
        <row r="383">
          <cell r="J383" t="str">
            <v>04-001-78-41</v>
          </cell>
          <cell r="K383" t="str">
            <v>GN</v>
          </cell>
          <cell r="L383" t="str">
            <v>N</v>
          </cell>
        </row>
        <row r="384">
          <cell r="J384" t="str">
            <v>04-002-01-16</v>
          </cell>
          <cell r="K384" t="str">
            <v>A</v>
          </cell>
          <cell r="L384" t="str">
            <v>N</v>
          </cell>
        </row>
        <row r="385">
          <cell r="J385" t="str">
            <v>04-003-01-24</v>
          </cell>
          <cell r="K385" t="str">
            <v>A</v>
          </cell>
          <cell r="L385" t="str">
            <v>N</v>
          </cell>
        </row>
        <row r="386">
          <cell r="J386" t="str">
            <v>04-004-01-25</v>
          </cell>
          <cell r="K386" t="str">
            <v>A</v>
          </cell>
          <cell r="L386" t="str">
            <v>N</v>
          </cell>
        </row>
        <row r="387">
          <cell r="J387" t="str">
            <v>04-005-01-26</v>
          </cell>
          <cell r="K387" t="str">
            <v>A</v>
          </cell>
          <cell r="L387" t="str">
            <v>N</v>
          </cell>
        </row>
        <row r="388">
          <cell r="J388" t="str">
            <v>04-006-01-02</v>
          </cell>
          <cell r="K388" t="str">
            <v>G</v>
          </cell>
          <cell r="L388" t="str">
            <v>N</v>
          </cell>
        </row>
        <row r="389">
          <cell r="J389" t="str">
            <v>04-006-02-27</v>
          </cell>
          <cell r="K389" t="str">
            <v>G</v>
          </cell>
          <cell r="L389" t="str">
            <v>N</v>
          </cell>
        </row>
        <row r="390">
          <cell r="J390" t="str">
            <v>04-007-01-28</v>
          </cell>
          <cell r="K390" t="str">
            <v>A</v>
          </cell>
          <cell r="L390" t="str">
            <v>N</v>
          </cell>
        </row>
        <row r="391">
          <cell r="J391" t="str">
            <v>04-008-01-29</v>
          </cell>
          <cell r="K391" t="str">
            <v>A</v>
          </cell>
          <cell r="L391" t="str">
            <v>N</v>
          </cell>
        </row>
        <row r="392">
          <cell r="J392" t="str">
            <v>04-009-01-30</v>
          </cell>
          <cell r="K392" t="str">
            <v>A</v>
          </cell>
          <cell r="L392" t="str">
            <v>N</v>
          </cell>
        </row>
        <row r="393">
          <cell r="J393" t="str">
            <v>04-010-01-31</v>
          </cell>
          <cell r="K393" t="str">
            <v>A</v>
          </cell>
          <cell r="L393" t="str">
            <v>N</v>
          </cell>
        </row>
        <row r="394">
          <cell r="J394" t="str">
            <v>04-011-01-32</v>
          </cell>
          <cell r="K394" t="str">
            <v>A</v>
          </cell>
          <cell r="L394" t="str">
            <v>N</v>
          </cell>
        </row>
        <row r="395">
          <cell r="J395" t="str">
            <v>04-012-01-33</v>
          </cell>
          <cell r="K395" t="str">
            <v>A</v>
          </cell>
          <cell r="L395" t="str">
            <v>N</v>
          </cell>
        </row>
        <row r="396">
          <cell r="J396" t="str">
            <v>04-013-01-34</v>
          </cell>
          <cell r="K396" t="str">
            <v>A</v>
          </cell>
          <cell r="L396" t="str">
            <v>N</v>
          </cell>
        </row>
        <row r="397">
          <cell r="J397" t="str">
            <v>04-014-01-35</v>
          </cell>
          <cell r="K397" t="str">
            <v>A</v>
          </cell>
          <cell r="L397" t="str">
            <v>N</v>
          </cell>
        </row>
        <row r="398">
          <cell r="J398" t="str">
            <v>04-015-01-36</v>
          </cell>
          <cell r="K398" t="str">
            <v>A</v>
          </cell>
          <cell r="L398" t="str">
            <v>N</v>
          </cell>
        </row>
        <row r="399">
          <cell r="J399" t="str">
            <v>04-016-01-37</v>
          </cell>
          <cell r="K399" t="str">
            <v>A</v>
          </cell>
          <cell r="L399" t="str">
            <v>N</v>
          </cell>
        </row>
        <row r="400">
          <cell r="J400" t="str">
            <v>04-017-01-02</v>
          </cell>
          <cell r="K400" t="str">
            <v>G</v>
          </cell>
          <cell r="L400" t="str">
            <v>S</v>
          </cell>
        </row>
        <row r="401">
          <cell r="J401" t="str">
            <v>04-017-02-39</v>
          </cell>
          <cell r="K401" t="str">
            <v>G</v>
          </cell>
          <cell r="L401" t="str">
            <v>S</v>
          </cell>
        </row>
        <row r="402">
          <cell r="J402" t="str">
            <v>04-018-01-40</v>
          </cell>
          <cell r="K402" t="str">
            <v>A</v>
          </cell>
          <cell r="L402" t="str">
            <v>S</v>
          </cell>
        </row>
        <row r="403">
          <cell r="J403" t="str">
            <v>04-019-01-41</v>
          </cell>
          <cell r="K403" t="str">
            <v>A</v>
          </cell>
          <cell r="L403" t="str">
            <v>N</v>
          </cell>
        </row>
        <row r="404">
          <cell r="J404" t="str">
            <v>04-020-01-42</v>
          </cell>
          <cell r="K404" t="str">
            <v>A</v>
          </cell>
          <cell r="L404" t="str">
            <v>N</v>
          </cell>
        </row>
        <row r="405">
          <cell r="J405" t="str">
            <v>04-021-01-43</v>
          </cell>
          <cell r="K405" t="str">
            <v>A</v>
          </cell>
          <cell r="L405" t="str">
            <v>N</v>
          </cell>
        </row>
        <row r="406">
          <cell r="J406" t="str">
            <v>04-022-01-44</v>
          </cell>
          <cell r="K406" t="str">
            <v>A</v>
          </cell>
          <cell r="L406" t="str">
            <v>N</v>
          </cell>
        </row>
        <row r="407">
          <cell r="J407" t="str">
            <v>04-023-01-45</v>
          </cell>
          <cell r="K407" t="str">
            <v>A</v>
          </cell>
          <cell r="L407" t="str">
            <v>N</v>
          </cell>
        </row>
        <row r="408">
          <cell r="J408" t="str">
            <v>04-024-01-46</v>
          </cell>
          <cell r="K408" t="str">
            <v>A</v>
          </cell>
          <cell r="L408" t="str">
            <v>N</v>
          </cell>
        </row>
        <row r="409">
          <cell r="J409" t="str">
            <v>04-025-01-47</v>
          </cell>
          <cell r="K409" t="str">
            <v>A</v>
          </cell>
          <cell r="L409" t="str">
            <v>N</v>
          </cell>
        </row>
        <row r="410">
          <cell r="J410" t="str">
            <v>04-026-01-48</v>
          </cell>
          <cell r="K410" t="str">
            <v>A</v>
          </cell>
          <cell r="L410" t="str">
            <v>N</v>
          </cell>
        </row>
        <row r="411">
          <cell r="J411" t="str">
            <v>04-027-01-49</v>
          </cell>
          <cell r="K411" t="str">
            <v>A</v>
          </cell>
          <cell r="L411" t="str">
            <v>N</v>
          </cell>
        </row>
        <row r="412">
          <cell r="J412" t="str">
            <v>04-028-01-50</v>
          </cell>
          <cell r="K412" t="str">
            <v>A</v>
          </cell>
          <cell r="L412" t="str">
            <v>N</v>
          </cell>
        </row>
        <row r="413">
          <cell r="J413" t="str">
            <v>04-029-01-51</v>
          </cell>
          <cell r="K413" t="str">
            <v>A</v>
          </cell>
          <cell r="L413" t="str">
            <v>S</v>
          </cell>
        </row>
        <row r="414">
          <cell r="J414" t="str">
            <v>04-030-01-02</v>
          </cell>
          <cell r="K414" t="str">
            <v>E</v>
          </cell>
          <cell r="L414" t="str">
            <v>S</v>
          </cell>
        </row>
        <row r="415">
          <cell r="J415" t="str">
            <v>04-030-02-03</v>
          </cell>
          <cell r="K415" t="str">
            <v>E</v>
          </cell>
          <cell r="L415" t="str">
            <v>S</v>
          </cell>
        </row>
        <row r="416">
          <cell r="J416" t="str">
            <v>04-030-03-04</v>
          </cell>
          <cell r="K416" t="str">
            <v>E</v>
          </cell>
          <cell r="L416" t="str">
            <v>S</v>
          </cell>
        </row>
        <row r="417">
          <cell r="J417" t="str">
            <v>04-030-04-05</v>
          </cell>
          <cell r="K417" t="str">
            <v>E</v>
          </cell>
          <cell r="L417" t="str">
            <v>S</v>
          </cell>
        </row>
        <row r="418">
          <cell r="J418" t="str">
            <v>04-030-05-06</v>
          </cell>
          <cell r="K418" t="str">
            <v>E</v>
          </cell>
          <cell r="L418" t="str">
            <v>S</v>
          </cell>
        </row>
        <row r="419">
          <cell r="J419" t="str">
            <v>04-030-06-07</v>
          </cell>
          <cell r="K419" t="str">
            <v>E</v>
          </cell>
          <cell r="L419" t="str">
            <v>S</v>
          </cell>
        </row>
        <row r="420">
          <cell r="J420" t="str">
            <v>04-030-07-08</v>
          </cell>
          <cell r="K420" t="str">
            <v>E</v>
          </cell>
          <cell r="L420" t="str">
            <v>S</v>
          </cell>
        </row>
        <row r="421">
          <cell r="J421" t="str">
            <v>04-030-08-09</v>
          </cell>
          <cell r="K421" t="str">
            <v>E</v>
          </cell>
          <cell r="L421" t="str">
            <v>N</v>
          </cell>
        </row>
        <row r="422">
          <cell r="J422" t="str">
            <v>04-030-09-10</v>
          </cell>
          <cell r="K422" t="str">
            <v>E</v>
          </cell>
          <cell r="L422" t="str">
            <v>N</v>
          </cell>
        </row>
        <row r="423">
          <cell r="J423" t="str">
            <v>04-030-10-11</v>
          </cell>
          <cell r="K423" t="str">
            <v>E</v>
          </cell>
          <cell r="L423" t="str">
            <v>N</v>
          </cell>
        </row>
        <row r="424">
          <cell r="J424" t="str">
            <v>04-030-11-12</v>
          </cell>
          <cell r="K424" t="str">
            <v>E</v>
          </cell>
          <cell r="L424" t="str">
            <v>N</v>
          </cell>
        </row>
        <row r="425">
          <cell r="J425" t="str">
            <v>04-030-12-13</v>
          </cell>
          <cell r="K425" t="str">
            <v>E</v>
          </cell>
          <cell r="L425" t="str">
            <v>N</v>
          </cell>
        </row>
        <row r="426">
          <cell r="J426" t="str">
            <v>04-030-13-14</v>
          </cell>
          <cell r="K426" t="str">
            <v>E</v>
          </cell>
          <cell r="L426" t="str">
            <v>N</v>
          </cell>
        </row>
        <row r="427">
          <cell r="J427" t="str">
            <v>04-030-14-15</v>
          </cell>
          <cell r="K427" t="str">
            <v>E</v>
          </cell>
          <cell r="L427" t="str">
            <v>N</v>
          </cell>
        </row>
        <row r="428">
          <cell r="J428" t="str">
            <v>04-030-15-16</v>
          </cell>
          <cell r="K428" t="str">
            <v>E</v>
          </cell>
          <cell r="L428" t="str">
            <v>N</v>
          </cell>
        </row>
        <row r="429">
          <cell r="J429" t="str">
            <v>04-030-16-17</v>
          </cell>
          <cell r="K429" t="str">
            <v>E</v>
          </cell>
          <cell r="L429" t="str">
            <v>N</v>
          </cell>
        </row>
        <row r="430">
          <cell r="J430" t="str">
            <v>04-030-17-18</v>
          </cell>
          <cell r="K430" t="str">
            <v>E</v>
          </cell>
          <cell r="L430" t="str">
            <v>N</v>
          </cell>
        </row>
        <row r="431">
          <cell r="J431" t="str">
            <v>04-030-18-19</v>
          </cell>
          <cell r="K431" t="str">
            <v>E</v>
          </cell>
          <cell r="L431" t="str">
            <v>N</v>
          </cell>
        </row>
        <row r="432">
          <cell r="J432" t="str">
            <v>04-030-19-20</v>
          </cell>
          <cell r="K432" t="str">
            <v>E</v>
          </cell>
          <cell r="L432" t="str">
            <v>N</v>
          </cell>
        </row>
        <row r="433">
          <cell r="J433" t="str">
            <v>04-030-20-21</v>
          </cell>
          <cell r="K433" t="str">
            <v>E</v>
          </cell>
          <cell r="L433" t="str">
            <v>N</v>
          </cell>
        </row>
        <row r="434">
          <cell r="J434" t="str">
            <v>04-030-21-22</v>
          </cell>
          <cell r="K434" t="str">
            <v>E</v>
          </cell>
          <cell r="L434" t="str">
            <v>N</v>
          </cell>
        </row>
        <row r="435">
          <cell r="J435" t="str">
            <v>04-030-22-23</v>
          </cell>
          <cell r="K435" t="str">
            <v>A</v>
          </cell>
          <cell r="L435" t="str">
            <v>N</v>
          </cell>
        </row>
        <row r="436">
          <cell r="J436" t="str">
            <v>04-030-23-24</v>
          </cell>
          <cell r="K436" t="str">
            <v>A</v>
          </cell>
          <cell r="L436" t="str">
            <v>N</v>
          </cell>
        </row>
        <row r="437">
          <cell r="J437" t="str">
            <v>04-030-24-25</v>
          </cell>
          <cell r="K437" t="str">
            <v>A</v>
          </cell>
          <cell r="L437" t="str">
            <v>N</v>
          </cell>
        </row>
        <row r="438">
          <cell r="J438" t="str">
            <v>04-030-25-26</v>
          </cell>
          <cell r="K438" t="str">
            <v>A</v>
          </cell>
          <cell r="L438" t="str">
            <v>N</v>
          </cell>
        </row>
        <row r="439">
          <cell r="J439" t="str">
            <v>04-030-26-27</v>
          </cell>
          <cell r="K439" t="str">
            <v>A</v>
          </cell>
          <cell r="L439" t="str">
            <v>N</v>
          </cell>
        </row>
        <row r="440">
          <cell r="J440" t="str">
            <v>04-030-27-28</v>
          </cell>
          <cell r="K440" t="str">
            <v>A</v>
          </cell>
          <cell r="L440" t="str">
            <v>N</v>
          </cell>
        </row>
        <row r="441">
          <cell r="J441" t="str">
            <v>04-030-28-29</v>
          </cell>
          <cell r="K441" t="str">
            <v>A</v>
          </cell>
          <cell r="L441" t="str">
            <v>N</v>
          </cell>
        </row>
        <row r="442">
          <cell r="J442" t="str">
            <v>04-030-29-30</v>
          </cell>
          <cell r="K442" t="str">
            <v>A</v>
          </cell>
          <cell r="L442" t="str">
            <v>N</v>
          </cell>
        </row>
        <row r="443">
          <cell r="J443" t="str">
            <v>04-030-30-31</v>
          </cell>
          <cell r="K443" t="str">
            <v>A</v>
          </cell>
          <cell r="L443" t="str">
            <v>N</v>
          </cell>
        </row>
        <row r="444">
          <cell r="J444" t="str">
            <v>04-030-31-32</v>
          </cell>
          <cell r="K444" t="str">
            <v>A</v>
          </cell>
          <cell r="L444" t="str">
            <v>N</v>
          </cell>
        </row>
        <row r="445">
          <cell r="J445" t="str">
            <v>04-030-32-33</v>
          </cell>
          <cell r="K445" t="str">
            <v>A</v>
          </cell>
          <cell r="L445" t="str">
            <v>N</v>
          </cell>
        </row>
        <row r="446">
          <cell r="J446" t="str">
            <v>04-030-33-34</v>
          </cell>
          <cell r="K446" t="str">
            <v>A</v>
          </cell>
          <cell r="L446" t="str">
            <v>N</v>
          </cell>
        </row>
        <row r="447">
          <cell r="J447" t="str">
            <v>04-030-34-35</v>
          </cell>
          <cell r="K447" t="str">
            <v>A</v>
          </cell>
          <cell r="L447" t="str">
            <v>N</v>
          </cell>
        </row>
        <row r="448">
          <cell r="J448" t="str">
            <v>04-030-35-36</v>
          </cell>
          <cell r="K448" t="str">
            <v>A</v>
          </cell>
          <cell r="L448" t="str">
            <v>N</v>
          </cell>
        </row>
        <row r="449">
          <cell r="J449" t="str">
            <v>04-030-36-37</v>
          </cell>
          <cell r="K449" t="str">
            <v>E</v>
          </cell>
          <cell r="L449" t="str">
            <v>N</v>
          </cell>
        </row>
        <row r="450">
          <cell r="J450" t="str">
            <v>04-030-37-38</v>
          </cell>
          <cell r="K450" t="str">
            <v>E</v>
          </cell>
          <cell r="L450" t="str">
            <v>N</v>
          </cell>
        </row>
        <row r="451">
          <cell r="J451" t="str">
            <v>04-030-38-39</v>
          </cell>
          <cell r="K451" t="str">
            <v>E</v>
          </cell>
          <cell r="L451" t="str">
            <v>N</v>
          </cell>
        </row>
        <row r="452">
          <cell r="J452" t="str">
            <v>04-030-39-40</v>
          </cell>
          <cell r="K452" t="str">
            <v>E</v>
          </cell>
          <cell r="L452" t="str">
            <v>N</v>
          </cell>
        </row>
        <row r="453">
          <cell r="J453" t="str">
            <v>04-030-40-41</v>
          </cell>
          <cell r="K453" t="str">
            <v>E</v>
          </cell>
          <cell r="L453" t="str">
            <v>N</v>
          </cell>
        </row>
        <row r="454">
          <cell r="J454" t="str">
            <v>04-030-41-42</v>
          </cell>
          <cell r="K454" t="str">
            <v>E</v>
          </cell>
          <cell r="L454" t="str">
            <v>N</v>
          </cell>
        </row>
        <row r="455">
          <cell r="J455" t="str">
            <v>04-030-42-43</v>
          </cell>
          <cell r="K455" t="str">
            <v>E</v>
          </cell>
          <cell r="L455" t="str">
            <v>N</v>
          </cell>
        </row>
        <row r="456">
          <cell r="J456" t="str">
            <v>04-030-43-44</v>
          </cell>
          <cell r="K456" t="str">
            <v>E</v>
          </cell>
          <cell r="L456" t="str">
            <v>N</v>
          </cell>
        </row>
        <row r="457">
          <cell r="J457" t="str">
            <v>04-030-44-45</v>
          </cell>
          <cell r="K457" t="str">
            <v>E</v>
          </cell>
          <cell r="L457" t="str">
            <v>N</v>
          </cell>
        </row>
        <row r="458">
          <cell r="J458" t="str">
            <v>04-030-45-46</v>
          </cell>
          <cell r="K458" t="str">
            <v>E</v>
          </cell>
          <cell r="L458" t="str">
            <v>N</v>
          </cell>
        </row>
        <row r="459">
          <cell r="J459" t="str">
            <v>04-030-46-52</v>
          </cell>
          <cell r="K459" t="str">
            <v>E</v>
          </cell>
          <cell r="L459" t="str">
            <v>N</v>
          </cell>
        </row>
        <row r="460">
          <cell r="J460" t="str">
            <v>04-031-01-02</v>
          </cell>
          <cell r="K460" t="str">
            <v>A</v>
          </cell>
          <cell r="L460" t="str">
            <v>N</v>
          </cell>
        </row>
        <row r="461">
          <cell r="J461" t="str">
            <v>04-031-02-03</v>
          </cell>
          <cell r="K461" t="str">
            <v>A</v>
          </cell>
          <cell r="L461" t="str">
            <v>N</v>
          </cell>
        </row>
        <row r="462">
          <cell r="J462" t="str">
            <v>04-031-03-04</v>
          </cell>
          <cell r="K462" t="str">
            <v>A</v>
          </cell>
          <cell r="L462" t="str">
            <v>N</v>
          </cell>
        </row>
        <row r="463">
          <cell r="J463" t="str">
            <v>04-031-04-05</v>
          </cell>
          <cell r="K463" t="str">
            <v>A</v>
          </cell>
          <cell r="L463" t="str">
            <v>N</v>
          </cell>
        </row>
        <row r="464">
          <cell r="J464" t="str">
            <v>04-031-05-06</v>
          </cell>
          <cell r="K464" t="str">
            <v>A</v>
          </cell>
          <cell r="L464" t="str">
            <v>N</v>
          </cell>
        </row>
        <row r="465">
          <cell r="J465" t="str">
            <v>04-031-06-07</v>
          </cell>
          <cell r="K465" t="str">
            <v>A</v>
          </cell>
          <cell r="L465" t="str">
            <v>N</v>
          </cell>
        </row>
        <row r="466">
          <cell r="J466" t="str">
            <v>04-031-07-08</v>
          </cell>
          <cell r="K466" t="str">
            <v>A</v>
          </cell>
          <cell r="L466" t="str">
            <v>N</v>
          </cell>
        </row>
        <row r="467">
          <cell r="J467" t="str">
            <v>04-031-08-09</v>
          </cell>
          <cell r="K467" t="str">
            <v>A</v>
          </cell>
          <cell r="L467" t="str">
            <v>N</v>
          </cell>
        </row>
        <row r="468">
          <cell r="J468" t="str">
            <v>04-031-09-10</v>
          </cell>
          <cell r="K468" t="str">
            <v>A</v>
          </cell>
          <cell r="L468" t="str">
            <v>N</v>
          </cell>
        </row>
        <row r="469">
          <cell r="J469" t="str">
            <v>04-031-10-11</v>
          </cell>
          <cell r="K469" t="str">
            <v>A</v>
          </cell>
          <cell r="L469" t="str">
            <v>N</v>
          </cell>
        </row>
        <row r="470">
          <cell r="J470" t="str">
            <v>04-031-11-12</v>
          </cell>
          <cell r="K470" t="str">
            <v>A</v>
          </cell>
          <cell r="L470" t="str">
            <v>N</v>
          </cell>
        </row>
        <row r="471">
          <cell r="J471" t="str">
            <v>04-031-12-13</v>
          </cell>
          <cell r="K471" t="str">
            <v>A</v>
          </cell>
          <cell r="L471" t="str">
            <v>N</v>
          </cell>
        </row>
        <row r="472">
          <cell r="J472" t="str">
            <v>04-031-13-14</v>
          </cell>
          <cell r="K472" t="str">
            <v>A</v>
          </cell>
          <cell r="L472" t="str">
            <v>N</v>
          </cell>
        </row>
        <row r="473">
          <cell r="J473" t="str">
            <v>04-031-14-15</v>
          </cell>
          <cell r="K473" t="str">
            <v>A</v>
          </cell>
          <cell r="L473" t="str">
            <v>N</v>
          </cell>
        </row>
        <row r="474">
          <cell r="J474" t="str">
            <v>04-031-15-16</v>
          </cell>
          <cell r="K474" t="str">
            <v>A</v>
          </cell>
          <cell r="L474" t="str">
            <v>N</v>
          </cell>
        </row>
        <row r="475">
          <cell r="J475" t="str">
            <v>04-031-16-17</v>
          </cell>
          <cell r="K475" t="str">
            <v>A</v>
          </cell>
          <cell r="L475" t="str">
            <v>N</v>
          </cell>
        </row>
        <row r="476">
          <cell r="J476" t="str">
            <v>04-031-17-18</v>
          </cell>
          <cell r="K476" t="str">
            <v>A</v>
          </cell>
          <cell r="L476" t="str">
            <v>N</v>
          </cell>
        </row>
        <row r="477">
          <cell r="J477" t="str">
            <v>04-031-18-19</v>
          </cell>
          <cell r="K477" t="str">
            <v>A</v>
          </cell>
          <cell r="L477" t="str">
            <v>N</v>
          </cell>
        </row>
        <row r="478">
          <cell r="J478" t="str">
            <v>04-031-19-20</v>
          </cell>
          <cell r="K478" t="str">
            <v>A</v>
          </cell>
          <cell r="L478" t="str">
            <v>N</v>
          </cell>
        </row>
        <row r="479">
          <cell r="J479" t="str">
            <v>04-031-20-21</v>
          </cell>
          <cell r="K479" t="str">
            <v>A</v>
          </cell>
          <cell r="L479" t="str">
            <v>N</v>
          </cell>
        </row>
        <row r="480">
          <cell r="J480" t="str">
            <v>04-031-21-22</v>
          </cell>
          <cell r="K480" t="str">
            <v>A</v>
          </cell>
          <cell r="L480" t="str">
            <v>N</v>
          </cell>
        </row>
        <row r="481">
          <cell r="J481" t="str">
            <v>04-031-22-23</v>
          </cell>
          <cell r="K481" t="str">
            <v>A</v>
          </cell>
          <cell r="L481" t="str">
            <v>N</v>
          </cell>
        </row>
        <row r="482">
          <cell r="J482" t="str">
            <v>04-031-23-24</v>
          </cell>
          <cell r="K482" t="str">
            <v>A</v>
          </cell>
          <cell r="L482" t="str">
            <v>N</v>
          </cell>
        </row>
        <row r="483">
          <cell r="J483" t="str">
            <v>04-031-24-25</v>
          </cell>
          <cell r="K483" t="str">
            <v>A</v>
          </cell>
          <cell r="L483" t="str">
            <v>N</v>
          </cell>
        </row>
        <row r="484">
          <cell r="J484" t="str">
            <v>04-031-25-26</v>
          </cell>
          <cell r="K484" t="str">
            <v>A</v>
          </cell>
          <cell r="L484" t="str">
            <v>N</v>
          </cell>
        </row>
        <row r="485">
          <cell r="J485" t="str">
            <v>04-031-26-27</v>
          </cell>
          <cell r="K485" t="str">
            <v>A</v>
          </cell>
          <cell r="L485" t="str">
            <v>N</v>
          </cell>
        </row>
        <row r="486">
          <cell r="J486" t="str">
            <v>04-031-27-28</v>
          </cell>
          <cell r="K486" t="str">
            <v>A</v>
          </cell>
          <cell r="L486" t="str">
            <v>N</v>
          </cell>
        </row>
        <row r="487">
          <cell r="J487" t="str">
            <v>04-031-28-29</v>
          </cell>
          <cell r="K487" t="str">
            <v>A</v>
          </cell>
          <cell r="L487" t="str">
            <v>N</v>
          </cell>
        </row>
        <row r="488">
          <cell r="J488" t="str">
            <v>04-031-29-30</v>
          </cell>
          <cell r="K488" t="str">
            <v>A</v>
          </cell>
          <cell r="L488" t="str">
            <v>N</v>
          </cell>
        </row>
        <row r="489">
          <cell r="J489" t="str">
            <v>04-031-30-31</v>
          </cell>
          <cell r="K489" t="str">
            <v>A</v>
          </cell>
          <cell r="L489" t="str">
            <v>N</v>
          </cell>
        </row>
        <row r="490">
          <cell r="J490" t="str">
            <v>04-031-31-32</v>
          </cell>
          <cell r="K490" t="str">
            <v>A</v>
          </cell>
          <cell r="L490" t="str">
            <v>N</v>
          </cell>
        </row>
        <row r="491">
          <cell r="J491" t="str">
            <v>04-031-32-33</v>
          </cell>
          <cell r="K491" t="str">
            <v>A</v>
          </cell>
          <cell r="L491" t="str">
            <v>N</v>
          </cell>
        </row>
        <row r="492">
          <cell r="J492" t="str">
            <v>04-031-33-34</v>
          </cell>
          <cell r="K492" t="str">
            <v>A</v>
          </cell>
          <cell r="L492" t="str">
            <v>N</v>
          </cell>
        </row>
        <row r="493">
          <cell r="J493" t="str">
            <v>04-031-34-35</v>
          </cell>
          <cell r="K493" t="str">
            <v>A</v>
          </cell>
          <cell r="L493" t="str">
            <v>N</v>
          </cell>
        </row>
        <row r="494">
          <cell r="J494" t="str">
            <v>04-031-35-36</v>
          </cell>
          <cell r="K494" t="str">
            <v>A</v>
          </cell>
          <cell r="L494" t="str">
            <v>N</v>
          </cell>
        </row>
        <row r="495">
          <cell r="J495" t="str">
            <v>04-031-36-37</v>
          </cell>
          <cell r="K495" t="str">
            <v>A</v>
          </cell>
          <cell r="L495" t="str">
            <v>N</v>
          </cell>
        </row>
        <row r="496">
          <cell r="J496" t="str">
            <v>04-031-37-38</v>
          </cell>
          <cell r="K496" t="str">
            <v>A</v>
          </cell>
          <cell r="L496" t="str">
            <v>N</v>
          </cell>
        </row>
        <row r="497">
          <cell r="J497" t="str">
            <v>04-031-38-39</v>
          </cell>
          <cell r="K497" t="str">
            <v>A</v>
          </cell>
          <cell r="L497" t="str">
            <v>N</v>
          </cell>
        </row>
        <row r="498">
          <cell r="J498" t="str">
            <v>04-031-39-40</v>
          </cell>
          <cell r="K498" t="str">
            <v>A</v>
          </cell>
          <cell r="L498" t="str">
            <v>N</v>
          </cell>
        </row>
        <row r="499">
          <cell r="J499" t="str">
            <v>04-031-40-41</v>
          </cell>
          <cell r="K499" t="str">
            <v>A</v>
          </cell>
          <cell r="L499" t="str">
            <v>N</v>
          </cell>
        </row>
        <row r="500">
          <cell r="J500" t="str">
            <v>04-031-41-42</v>
          </cell>
          <cell r="K500" t="str">
            <v>A</v>
          </cell>
          <cell r="L500" t="str">
            <v>N</v>
          </cell>
        </row>
        <row r="501">
          <cell r="J501" t="str">
            <v>04-031-42-43</v>
          </cell>
          <cell r="K501" t="str">
            <v>A</v>
          </cell>
          <cell r="L501" t="str">
            <v>N</v>
          </cell>
        </row>
        <row r="502">
          <cell r="J502" t="str">
            <v>04-031-43-44</v>
          </cell>
          <cell r="K502" t="str">
            <v>A</v>
          </cell>
          <cell r="L502" t="str">
            <v>N</v>
          </cell>
        </row>
        <row r="503">
          <cell r="J503" t="str">
            <v>04-031-44-45</v>
          </cell>
          <cell r="K503" t="str">
            <v>A</v>
          </cell>
          <cell r="L503" t="str">
            <v>N</v>
          </cell>
        </row>
        <row r="504">
          <cell r="J504" t="str">
            <v>04-031-45-46</v>
          </cell>
          <cell r="K504" t="str">
            <v>A</v>
          </cell>
          <cell r="L504" t="str">
            <v>N</v>
          </cell>
        </row>
        <row r="505">
          <cell r="J505" t="str">
            <v>04-031-46-47</v>
          </cell>
          <cell r="K505" t="str">
            <v>A</v>
          </cell>
          <cell r="L505" t="str">
            <v>N</v>
          </cell>
        </row>
        <row r="506">
          <cell r="J506" t="str">
            <v>04-031-47-48</v>
          </cell>
          <cell r="K506" t="str">
            <v>A</v>
          </cell>
          <cell r="L506" t="str">
            <v>N</v>
          </cell>
        </row>
        <row r="507">
          <cell r="J507" t="str">
            <v>04-031-48-49</v>
          </cell>
          <cell r="K507" t="str">
            <v>A</v>
          </cell>
          <cell r="L507" t="str">
            <v>N</v>
          </cell>
        </row>
        <row r="508">
          <cell r="J508" t="str">
            <v>04-031-49-50</v>
          </cell>
          <cell r="K508" t="str">
            <v>A</v>
          </cell>
          <cell r="L508" t="str">
            <v>N</v>
          </cell>
        </row>
        <row r="509">
          <cell r="J509" t="str">
            <v>04-031-50-51</v>
          </cell>
          <cell r="K509" t="str">
            <v>A</v>
          </cell>
          <cell r="L509" t="str">
            <v>N</v>
          </cell>
        </row>
        <row r="510">
          <cell r="J510" t="str">
            <v>04-031-51-52</v>
          </cell>
          <cell r="K510" t="str">
            <v>A</v>
          </cell>
          <cell r="L510" t="str">
            <v>N</v>
          </cell>
        </row>
        <row r="511">
          <cell r="J511" t="str">
            <v>04-031-52-55</v>
          </cell>
          <cell r="K511" t="str">
            <v>A</v>
          </cell>
          <cell r="L511" t="str">
            <v>N</v>
          </cell>
        </row>
        <row r="512">
          <cell r="J512" t="str">
            <v>04-032-01-02</v>
          </cell>
          <cell r="K512" t="str">
            <v>A</v>
          </cell>
          <cell r="L512" t="str">
            <v>N</v>
          </cell>
        </row>
        <row r="513">
          <cell r="J513" t="str">
            <v>04-032-02-03</v>
          </cell>
          <cell r="K513" t="str">
            <v>A</v>
          </cell>
          <cell r="L513" t="str">
            <v>N</v>
          </cell>
        </row>
        <row r="514">
          <cell r="J514" t="str">
            <v>04-032-03-02</v>
          </cell>
          <cell r="K514" t="str">
            <v>A</v>
          </cell>
          <cell r="L514" t="str">
            <v>N</v>
          </cell>
        </row>
        <row r="515">
          <cell r="J515" t="str">
            <v>04-033-01-02</v>
          </cell>
          <cell r="K515" t="str">
            <v>A</v>
          </cell>
          <cell r="L515" t="str">
            <v>N</v>
          </cell>
        </row>
        <row r="516">
          <cell r="J516" t="str">
            <v>04-033-02-03</v>
          </cell>
          <cell r="K516" t="str">
            <v>A</v>
          </cell>
          <cell r="L516" t="str">
            <v>N</v>
          </cell>
        </row>
        <row r="517">
          <cell r="J517" t="str">
            <v>04-033-03-03</v>
          </cell>
          <cell r="K517" t="str">
            <v>A</v>
          </cell>
          <cell r="L517" t="str">
            <v>N</v>
          </cell>
        </row>
        <row r="518">
          <cell r="J518" t="str">
            <v>04-034-01-02</v>
          </cell>
          <cell r="K518" t="str">
            <v>A</v>
          </cell>
          <cell r="L518" t="str">
            <v>N</v>
          </cell>
        </row>
        <row r="519">
          <cell r="J519" t="str">
            <v>04-034-02-03</v>
          </cell>
          <cell r="K519" t="str">
            <v>A</v>
          </cell>
          <cell r="L519" t="str">
            <v>N</v>
          </cell>
        </row>
        <row r="520">
          <cell r="J520" t="str">
            <v>04-034-03-04</v>
          </cell>
          <cell r="K520" t="str">
            <v>A</v>
          </cell>
          <cell r="L520" t="str">
            <v>N</v>
          </cell>
        </row>
        <row r="521">
          <cell r="J521" t="str">
            <v>04-035-01-02</v>
          </cell>
          <cell r="K521" t="str">
            <v>A</v>
          </cell>
          <cell r="L521" t="str">
            <v>N</v>
          </cell>
        </row>
        <row r="522">
          <cell r="J522" t="str">
            <v>04-035-02-06</v>
          </cell>
          <cell r="K522" t="str">
            <v>A</v>
          </cell>
          <cell r="L522" t="str">
            <v>N</v>
          </cell>
        </row>
        <row r="523">
          <cell r="J523" t="str">
            <v>04-036-01-02</v>
          </cell>
          <cell r="K523" t="str">
            <v>A</v>
          </cell>
          <cell r="L523" t="str">
            <v>N</v>
          </cell>
        </row>
        <row r="524">
          <cell r="J524" t="str">
            <v>04-036-02-07</v>
          </cell>
          <cell r="K524" t="str">
            <v>A</v>
          </cell>
          <cell r="L524" t="str">
            <v>N</v>
          </cell>
        </row>
        <row r="525">
          <cell r="J525" t="str">
            <v>04-037-01-02</v>
          </cell>
          <cell r="K525" t="str">
            <v>A</v>
          </cell>
          <cell r="L525" t="str">
            <v>N</v>
          </cell>
        </row>
        <row r="526">
          <cell r="J526" t="str">
            <v>04-037-02-08</v>
          </cell>
          <cell r="K526" t="str">
            <v>A</v>
          </cell>
          <cell r="L526" t="str">
            <v>N</v>
          </cell>
        </row>
        <row r="527">
          <cell r="J527" t="str">
            <v>04-038-01-02</v>
          </cell>
          <cell r="K527" t="str">
            <v>A</v>
          </cell>
          <cell r="L527" t="str">
            <v>N</v>
          </cell>
        </row>
        <row r="528">
          <cell r="J528" t="str">
            <v>04-038-02-09</v>
          </cell>
          <cell r="K528" t="str">
            <v>A</v>
          </cell>
          <cell r="L528" t="str">
            <v>N</v>
          </cell>
        </row>
        <row r="529">
          <cell r="J529" t="str">
            <v>04-039-01-10</v>
          </cell>
          <cell r="K529" t="str">
            <v>A</v>
          </cell>
          <cell r="L529" t="str">
            <v>S</v>
          </cell>
        </row>
        <row r="530">
          <cell r="J530" t="str">
            <v>04-040-01-02</v>
          </cell>
          <cell r="K530" t="str">
            <v>A</v>
          </cell>
          <cell r="L530" t="str">
            <v>N</v>
          </cell>
        </row>
        <row r="531">
          <cell r="J531" t="str">
            <v>04-040-02-03</v>
          </cell>
          <cell r="K531" t="str">
            <v>A</v>
          </cell>
          <cell r="L531" t="str">
            <v>N</v>
          </cell>
        </row>
        <row r="532">
          <cell r="J532" t="str">
            <v>04-040-03-04</v>
          </cell>
          <cell r="K532" t="str">
            <v>A</v>
          </cell>
          <cell r="L532" t="str">
            <v>N</v>
          </cell>
        </row>
        <row r="533">
          <cell r="J533" t="str">
            <v>04-040-04-10</v>
          </cell>
          <cell r="K533" t="str">
            <v>A</v>
          </cell>
          <cell r="L533" t="str">
            <v>N</v>
          </cell>
        </row>
        <row r="534">
          <cell r="J534" t="str">
            <v>04-041-01-02</v>
          </cell>
          <cell r="K534" t="str">
            <v>A</v>
          </cell>
          <cell r="L534" t="str">
            <v>N</v>
          </cell>
        </row>
        <row r="535">
          <cell r="J535" t="str">
            <v>04-041-02-03</v>
          </cell>
          <cell r="K535" t="str">
            <v>A</v>
          </cell>
          <cell r="L535" t="str">
            <v>N</v>
          </cell>
        </row>
        <row r="536">
          <cell r="J536" t="str">
            <v>04-041-03-11</v>
          </cell>
          <cell r="K536" t="str">
            <v>A</v>
          </cell>
          <cell r="L536" t="str">
            <v>N</v>
          </cell>
        </row>
        <row r="537">
          <cell r="J537" t="str">
            <v>04-042-01-02</v>
          </cell>
          <cell r="K537" t="str">
            <v>A</v>
          </cell>
          <cell r="L537" t="str">
            <v>N</v>
          </cell>
        </row>
        <row r="538">
          <cell r="J538" t="str">
            <v>04-042-02-03</v>
          </cell>
          <cell r="K538" t="str">
            <v>A</v>
          </cell>
          <cell r="L538" t="str">
            <v>N</v>
          </cell>
        </row>
        <row r="539">
          <cell r="J539" t="str">
            <v>04-042-03-12</v>
          </cell>
          <cell r="K539" t="str">
            <v>A</v>
          </cell>
          <cell r="L539" t="str">
            <v>N</v>
          </cell>
        </row>
        <row r="540">
          <cell r="J540" t="str">
            <v>04-043-01-02</v>
          </cell>
          <cell r="K540" t="str">
            <v>A</v>
          </cell>
          <cell r="L540" t="str">
            <v>N</v>
          </cell>
        </row>
        <row r="541">
          <cell r="J541" t="str">
            <v>04-043-02-03</v>
          </cell>
          <cell r="K541" t="str">
            <v>A</v>
          </cell>
          <cell r="L541" t="str">
            <v>N</v>
          </cell>
        </row>
        <row r="542">
          <cell r="J542" t="str">
            <v>04-043-03-13</v>
          </cell>
          <cell r="K542" t="str">
            <v>A</v>
          </cell>
          <cell r="L542" t="str">
            <v>N</v>
          </cell>
        </row>
        <row r="543">
          <cell r="J543" t="str">
            <v>04-044-01-02</v>
          </cell>
          <cell r="K543" t="str">
            <v>G</v>
          </cell>
          <cell r="L543" t="str">
            <v>N</v>
          </cell>
        </row>
        <row r="544">
          <cell r="J544" t="str">
            <v>04-044-02-14</v>
          </cell>
          <cell r="K544" t="str">
            <v>G</v>
          </cell>
          <cell r="L544" t="str">
            <v>N</v>
          </cell>
        </row>
        <row r="545">
          <cell r="J545" t="str">
            <v>04-045-01-02</v>
          </cell>
          <cell r="K545" t="str">
            <v>A</v>
          </cell>
          <cell r="L545" t="str">
            <v>N</v>
          </cell>
        </row>
        <row r="546">
          <cell r="J546" t="str">
            <v>04-045-02-03</v>
          </cell>
          <cell r="K546" t="str">
            <v>A</v>
          </cell>
          <cell r="L546" t="str">
            <v>N</v>
          </cell>
        </row>
        <row r="547">
          <cell r="J547" t="str">
            <v>04-045-03-15</v>
          </cell>
          <cell r="K547" t="str">
            <v>A</v>
          </cell>
          <cell r="L547" t="str">
            <v>N</v>
          </cell>
        </row>
        <row r="548">
          <cell r="J548" t="str">
            <v>04-046-01-02</v>
          </cell>
          <cell r="K548" t="str">
            <v>A</v>
          </cell>
          <cell r="L548" t="str">
            <v>N</v>
          </cell>
        </row>
        <row r="549">
          <cell r="J549" t="str">
            <v>04-046-02-03</v>
          </cell>
          <cell r="K549" t="str">
            <v>A</v>
          </cell>
          <cell r="L549" t="str">
            <v>N</v>
          </cell>
        </row>
        <row r="550">
          <cell r="J550" t="str">
            <v>04-046-03-16</v>
          </cell>
          <cell r="K550" t="str">
            <v>A</v>
          </cell>
          <cell r="L550" t="str">
            <v>N</v>
          </cell>
        </row>
        <row r="551">
          <cell r="J551" t="str">
            <v>04-047-01-02</v>
          </cell>
          <cell r="K551" t="str">
            <v>A</v>
          </cell>
          <cell r="L551" t="str">
            <v>N</v>
          </cell>
        </row>
        <row r="552">
          <cell r="J552" t="str">
            <v>04-047-02-03</v>
          </cell>
          <cell r="K552" t="str">
            <v>A</v>
          </cell>
          <cell r="L552" t="str">
            <v>N</v>
          </cell>
        </row>
        <row r="553">
          <cell r="J553" t="str">
            <v>04-047-03-17</v>
          </cell>
          <cell r="K553" t="str">
            <v>A</v>
          </cell>
          <cell r="L553" t="str">
            <v>N</v>
          </cell>
        </row>
        <row r="554">
          <cell r="J554" t="str">
            <v>04-048-01-02</v>
          </cell>
          <cell r="K554" t="str">
            <v>A</v>
          </cell>
          <cell r="L554" t="str">
            <v>N</v>
          </cell>
        </row>
        <row r="555">
          <cell r="J555" t="str">
            <v>04-048-02-19</v>
          </cell>
          <cell r="K555" t="str">
            <v>A</v>
          </cell>
          <cell r="L555" t="str">
            <v>N</v>
          </cell>
        </row>
        <row r="556">
          <cell r="J556" t="str">
            <v>04-049-01-02</v>
          </cell>
          <cell r="K556" t="str">
            <v>A</v>
          </cell>
          <cell r="L556" t="str">
            <v>N</v>
          </cell>
        </row>
        <row r="557">
          <cell r="J557" t="str">
            <v>04-049-02-20</v>
          </cell>
          <cell r="K557" t="str">
            <v>A</v>
          </cell>
          <cell r="L557" t="str">
            <v>N</v>
          </cell>
        </row>
        <row r="558">
          <cell r="J558" t="str">
            <v>04-050-01-02</v>
          </cell>
          <cell r="K558" t="str">
            <v>A</v>
          </cell>
          <cell r="L558" t="str">
            <v>N</v>
          </cell>
        </row>
        <row r="559">
          <cell r="J559" t="str">
            <v>04-050-02-21</v>
          </cell>
          <cell r="K559" t="str">
            <v>A</v>
          </cell>
          <cell r="L559" t="str">
            <v>N</v>
          </cell>
        </row>
        <row r="560">
          <cell r="J560" t="str">
            <v>04-051-01-02</v>
          </cell>
          <cell r="K560" t="str">
            <v>A</v>
          </cell>
          <cell r="L560" t="str">
            <v>N</v>
          </cell>
        </row>
        <row r="561">
          <cell r="J561" t="str">
            <v>04-051-02-22</v>
          </cell>
          <cell r="K561" t="str">
            <v>A</v>
          </cell>
          <cell r="L561" t="str">
            <v>N</v>
          </cell>
        </row>
        <row r="562">
          <cell r="J562" t="str">
            <v>04-052-01-02</v>
          </cell>
          <cell r="K562" t="str">
            <v>A</v>
          </cell>
          <cell r="L562" t="str">
            <v>N</v>
          </cell>
        </row>
        <row r="563">
          <cell r="J563" t="str">
            <v>04-052-02-03</v>
          </cell>
          <cell r="K563" t="str">
            <v>A</v>
          </cell>
          <cell r="L563" t="str">
            <v>N</v>
          </cell>
        </row>
        <row r="564">
          <cell r="J564" t="str">
            <v>04-052-03-04</v>
          </cell>
          <cell r="K564" t="str">
            <v>A</v>
          </cell>
          <cell r="L564" t="str">
            <v>N</v>
          </cell>
        </row>
        <row r="565">
          <cell r="J565" t="str">
            <v>04-052-04-23</v>
          </cell>
          <cell r="K565" t="str">
            <v>A</v>
          </cell>
          <cell r="L565" t="str">
            <v>N</v>
          </cell>
        </row>
        <row r="566">
          <cell r="J566" t="str">
            <v>04-053-01-02</v>
          </cell>
          <cell r="K566" t="str">
            <v>A</v>
          </cell>
          <cell r="L566" t="str">
            <v>N</v>
          </cell>
        </row>
        <row r="567">
          <cell r="J567" t="str">
            <v>04-053-02-03</v>
          </cell>
          <cell r="K567" t="str">
            <v>A</v>
          </cell>
          <cell r="L567" t="str">
            <v>N</v>
          </cell>
        </row>
        <row r="568">
          <cell r="J568" t="str">
            <v>04-053-03-24</v>
          </cell>
          <cell r="K568" t="str">
            <v>A</v>
          </cell>
          <cell r="L568" t="str">
            <v>N</v>
          </cell>
        </row>
        <row r="569">
          <cell r="J569" t="str">
            <v>04-054-01-02</v>
          </cell>
          <cell r="K569" t="str">
            <v>A</v>
          </cell>
          <cell r="L569" t="str">
            <v>N</v>
          </cell>
        </row>
        <row r="570">
          <cell r="J570" t="str">
            <v>04-054-02-03</v>
          </cell>
          <cell r="K570" t="str">
            <v>A</v>
          </cell>
          <cell r="L570" t="str">
            <v>N</v>
          </cell>
        </row>
        <row r="571">
          <cell r="J571" t="str">
            <v>04-054-03-25</v>
          </cell>
          <cell r="K571" t="str">
            <v>A</v>
          </cell>
          <cell r="L571" t="str">
            <v>N</v>
          </cell>
        </row>
        <row r="572">
          <cell r="J572" t="str">
            <v>04-055-01-02</v>
          </cell>
          <cell r="K572" t="str">
            <v>A</v>
          </cell>
          <cell r="L572" t="str">
            <v>N</v>
          </cell>
        </row>
        <row r="573">
          <cell r="J573" t="str">
            <v>04-055-02-03</v>
          </cell>
          <cell r="K573" t="str">
            <v>A</v>
          </cell>
          <cell r="L573" t="str">
            <v>N</v>
          </cell>
        </row>
        <row r="574">
          <cell r="J574" t="str">
            <v>04-055-03-26</v>
          </cell>
          <cell r="K574" t="str">
            <v>A</v>
          </cell>
          <cell r="L574" t="str">
            <v>N</v>
          </cell>
        </row>
        <row r="575">
          <cell r="J575" t="str">
            <v>04-056-01-02</v>
          </cell>
          <cell r="K575" t="str">
            <v>G</v>
          </cell>
          <cell r="L575" t="str">
            <v>N</v>
          </cell>
        </row>
        <row r="576">
          <cell r="J576" t="str">
            <v>04-056-02-03</v>
          </cell>
          <cell r="K576" t="str">
            <v>G</v>
          </cell>
          <cell r="L576" t="str">
            <v>N</v>
          </cell>
        </row>
        <row r="577">
          <cell r="J577" t="str">
            <v>04-056-03-27</v>
          </cell>
          <cell r="K577" t="str">
            <v>G</v>
          </cell>
          <cell r="L577" t="str">
            <v>N</v>
          </cell>
        </row>
        <row r="578">
          <cell r="J578" t="str">
            <v>04-057-01-02</v>
          </cell>
          <cell r="K578" t="str">
            <v>A</v>
          </cell>
          <cell r="L578" t="str">
            <v>N</v>
          </cell>
        </row>
        <row r="579">
          <cell r="J579" t="str">
            <v>04-057-02-03</v>
          </cell>
          <cell r="K579" t="str">
            <v>A</v>
          </cell>
          <cell r="L579" t="str">
            <v>N</v>
          </cell>
        </row>
        <row r="580">
          <cell r="J580" t="str">
            <v>04-057-03-28</v>
          </cell>
          <cell r="K580" t="str">
            <v>A</v>
          </cell>
          <cell r="L580" t="str">
            <v>N</v>
          </cell>
        </row>
        <row r="581">
          <cell r="J581" t="str">
            <v>04-058-01-02</v>
          </cell>
          <cell r="K581" t="str">
            <v>A</v>
          </cell>
          <cell r="L581" t="str">
            <v>N</v>
          </cell>
        </row>
        <row r="582">
          <cell r="J582" t="str">
            <v>04-058-02-03</v>
          </cell>
          <cell r="K582" t="str">
            <v>A</v>
          </cell>
          <cell r="L582" t="str">
            <v>N</v>
          </cell>
        </row>
        <row r="583">
          <cell r="J583" t="str">
            <v>04-058-03-29</v>
          </cell>
          <cell r="K583" t="str">
            <v>A</v>
          </cell>
          <cell r="L583" t="str">
            <v>N</v>
          </cell>
        </row>
        <row r="584">
          <cell r="J584" t="str">
            <v>04-059-01-02</v>
          </cell>
          <cell r="K584" t="str">
            <v>A</v>
          </cell>
          <cell r="L584" t="str">
            <v>N</v>
          </cell>
        </row>
        <row r="585">
          <cell r="J585" t="str">
            <v>04-059-02-03</v>
          </cell>
          <cell r="K585" t="str">
            <v>A</v>
          </cell>
          <cell r="L585" t="str">
            <v>N</v>
          </cell>
        </row>
        <row r="586">
          <cell r="J586" t="str">
            <v>04-059-03-30</v>
          </cell>
          <cell r="K586" t="str">
            <v>A</v>
          </cell>
          <cell r="L586" t="str">
            <v>N</v>
          </cell>
        </row>
        <row r="587">
          <cell r="J587" t="str">
            <v>04-060-01-02</v>
          </cell>
          <cell r="K587" t="str">
            <v>A</v>
          </cell>
          <cell r="L587" t="str">
            <v>N</v>
          </cell>
        </row>
        <row r="588">
          <cell r="J588" t="str">
            <v>04-060-02-32</v>
          </cell>
          <cell r="K588" t="str">
            <v>A</v>
          </cell>
          <cell r="L588" t="str">
            <v>N</v>
          </cell>
        </row>
        <row r="589">
          <cell r="J589" t="str">
            <v>04-061-01-02</v>
          </cell>
          <cell r="K589" t="str">
            <v>A</v>
          </cell>
          <cell r="L589" t="str">
            <v>N</v>
          </cell>
        </row>
        <row r="590">
          <cell r="J590" t="str">
            <v>04-061-02-33</v>
          </cell>
          <cell r="K590" t="str">
            <v>A</v>
          </cell>
          <cell r="L590" t="str">
            <v>N</v>
          </cell>
        </row>
        <row r="591">
          <cell r="J591" t="str">
            <v>04-062-01-02</v>
          </cell>
          <cell r="K591" t="str">
            <v>A</v>
          </cell>
          <cell r="L591" t="str">
            <v>N</v>
          </cell>
        </row>
        <row r="592">
          <cell r="J592" t="str">
            <v>04-062-02-34</v>
          </cell>
          <cell r="K592" t="str">
            <v>A</v>
          </cell>
          <cell r="L592" t="str">
            <v>N</v>
          </cell>
        </row>
        <row r="593">
          <cell r="J593" t="str">
            <v>04-063-01-02</v>
          </cell>
          <cell r="K593" t="str">
            <v>A</v>
          </cell>
          <cell r="L593" t="str">
            <v>N</v>
          </cell>
        </row>
        <row r="594">
          <cell r="J594" t="str">
            <v>04-063-02-35</v>
          </cell>
          <cell r="K594" t="str">
            <v>A</v>
          </cell>
          <cell r="L594" t="str">
            <v>N</v>
          </cell>
        </row>
        <row r="595">
          <cell r="J595" t="str">
            <v>04-064-01-02</v>
          </cell>
          <cell r="K595" t="str">
            <v>A</v>
          </cell>
          <cell r="L595" t="str">
            <v>N</v>
          </cell>
        </row>
        <row r="596">
          <cell r="J596" t="str">
            <v>04-064-02-03</v>
          </cell>
          <cell r="K596" t="str">
            <v>A</v>
          </cell>
          <cell r="L596" t="str">
            <v>S</v>
          </cell>
        </row>
        <row r="597">
          <cell r="J597" t="str">
            <v>04-064-03-04</v>
          </cell>
          <cell r="K597" t="str">
            <v>A</v>
          </cell>
          <cell r="L597" t="str">
            <v>S</v>
          </cell>
        </row>
        <row r="598">
          <cell r="J598" t="str">
            <v>04-064-04-36</v>
          </cell>
          <cell r="K598" t="str">
            <v>A</v>
          </cell>
          <cell r="L598" t="str">
            <v>S</v>
          </cell>
        </row>
        <row r="599">
          <cell r="J599" t="str">
            <v>04-065-01-02</v>
          </cell>
          <cell r="K599" t="str">
            <v>A</v>
          </cell>
          <cell r="L599" t="str">
            <v>N</v>
          </cell>
        </row>
        <row r="600">
          <cell r="J600" t="str">
            <v>04-065-02-03</v>
          </cell>
          <cell r="K600" t="str">
            <v>A</v>
          </cell>
          <cell r="L600" t="str">
            <v>N</v>
          </cell>
        </row>
        <row r="601">
          <cell r="J601" t="str">
            <v>04-065-03-37</v>
          </cell>
          <cell r="K601" t="str">
            <v>A</v>
          </cell>
          <cell r="L601" t="str">
            <v>N</v>
          </cell>
        </row>
        <row r="602">
          <cell r="J602" t="str">
            <v>04-066-01-02</v>
          </cell>
          <cell r="K602" t="str">
            <v>A</v>
          </cell>
          <cell r="L602" t="str">
            <v>N</v>
          </cell>
        </row>
        <row r="603">
          <cell r="J603" t="str">
            <v>04-066-02-03</v>
          </cell>
          <cell r="K603" t="str">
            <v>A</v>
          </cell>
          <cell r="L603" t="str">
            <v>N</v>
          </cell>
        </row>
        <row r="604">
          <cell r="J604" t="str">
            <v>04-066-03-38</v>
          </cell>
          <cell r="K604" t="str">
            <v>A</v>
          </cell>
          <cell r="L604" t="str">
            <v>N</v>
          </cell>
        </row>
        <row r="605">
          <cell r="J605" t="str">
            <v>04-067-01-02</v>
          </cell>
          <cell r="K605" t="str">
            <v>A</v>
          </cell>
          <cell r="L605" t="str">
            <v>N</v>
          </cell>
        </row>
        <row r="606">
          <cell r="J606" t="str">
            <v>04-067-02-03</v>
          </cell>
          <cell r="K606" t="str">
            <v>A</v>
          </cell>
          <cell r="L606" t="str">
            <v>N</v>
          </cell>
        </row>
        <row r="607">
          <cell r="J607" t="str">
            <v>04-067-03-39</v>
          </cell>
          <cell r="K607" t="str">
            <v>A</v>
          </cell>
          <cell r="L607" t="str">
            <v>N</v>
          </cell>
        </row>
        <row r="608">
          <cell r="J608" t="str">
            <v>04-068-01-02</v>
          </cell>
          <cell r="K608" t="str">
            <v>G</v>
          </cell>
          <cell r="L608" t="str">
            <v>N</v>
          </cell>
        </row>
        <row r="609">
          <cell r="J609" t="str">
            <v>04-068-02-03</v>
          </cell>
          <cell r="K609" t="str">
            <v>G</v>
          </cell>
          <cell r="L609" t="str">
            <v>N</v>
          </cell>
        </row>
        <row r="610">
          <cell r="J610" t="str">
            <v>04-068-03-04</v>
          </cell>
          <cell r="K610" t="str">
            <v>G</v>
          </cell>
          <cell r="L610" t="str">
            <v>N</v>
          </cell>
        </row>
        <row r="611">
          <cell r="J611" t="str">
            <v>04-068-04-05</v>
          </cell>
          <cell r="K611" t="str">
            <v>G</v>
          </cell>
          <cell r="L611" t="str">
            <v>N</v>
          </cell>
        </row>
        <row r="612">
          <cell r="J612" t="str">
            <v>04-068-05-06</v>
          </cell>
          <cell r="K612" t="str">
            <v>G</v>
          </cell>
          <cell r="L612" t="str">
            <v>N</v>
          </cell>
        </row>
        <row r="613">
          <cell r="J613" t="str">
            <v>04-068-06-07</v>
          </cell>
          <cell r="K613" t="str">
            <v>G</v>
          </cell>
          <cell r="L613" t="str">
            <v>N</v>
          </cell>
        </row>
        <row r="614">
          <cell r="J614" t="str">
            <v>04-068-07-40</v>
          </cell>
          <cell r="K614" t="str">
            <v>G</v>
          </cell>
          <cell r="L614" t="str">
            <v>N</v>
          </cell>
        </row>
        <row r="615">
          <cell r="J615" t="str">
            <v>04-069-01-02</v>
          </cell>
          <cell r="K615" t="str">
            <v>A</v>
          </cell>
          <cell r="L615" t="str">
            <v>N</v>
          </cell>
        </row>
        <row r="616">
          <cell r="J616" t="str">
            <v>04-069-02-03</v>
          </cell>
          <cell r="K616" t="str">
            <v>A</v>
          </cell>
          <cell r="L616" t="str">
            <v>N</v>
          </cell>
        </row>
        <row r="617">
          <cell r="J617" t="str">
            <v>04-069-03-41</v>
          </cell>
          <cell r="K617" t="str">
            <v>A</v>
          </cell>
          <cell r="L617" t="str">
            <v>N</v>
          </cell>
        </row>
        <row r="618">
          <cell r="J618" t="str">
            <v>04-070-01-02</v>
          </cell>
          <cell r="K618" t="str">
            <v>A</v>
          </cell>
          <cell r="L618" t="str">
            <v>N</v>
          </cell>
        </row>
        <row r="619">
          <cell r="J619" t="str">
            <v>04-070-02-03</v>
          </cell>
          <cell r="K619" t="str">
            <v>A</v>
          </cell>
          <cell r="L619" t="str">
            <v>N</v>
          </cell>
        </row>
        <row r="620">
          <cell r="J620" t="str">
            <v>04-070-03-42</v>
          </cell>
          <cell r="K620" t="str">
            <v>A</v>
          </cell>
          <cell r="L620" t="str">
            <v>N</v>
          </cell>
        </row>
        <row r="621">
          <cell r="J621" t="str">
            <v>04-071-01-02</v>
          </cell>
          <cell r="K621" t="str">
            <v>A</v>
          </cell>
          <cell r="L621" t="str">
            <v>N</v>
          </cell>
        </row>
        <row r="622">
          <cell r="J622" t="str">
            <v>04-071-02-03</v>
          </cell>
          <cell r="K622" t="str">
            <v>A</v>
          </cell>
          <cell r="L622" t="str">
            <v>N</v>
          </cell>
        </row>
        <row r="623">
          <cell r="J623" t="str">
            <v>04-071-03-43</v>
          </cell>
          <cell r="K623" t="str">
            <v>A</v>
          </cell>
          <cell r="L623" t="str">
            <v>N</v>
          </cell>
        </row>
        <row r="624">
          <cell r="J624" t="str">
            <v>04-072-01-02</v>
          </cell>
          <cell r="K624" t="str">
            <v>A</v>
          </cell>
          <cell r="L624" t="str">
            <v>N</v>
          </cell>
        </row>
        <row r="625">
          <cell r="J625" t="str">
            <v>04-072-02-45</v>
          </cell>
          <cell r="K625" t="str">
            <v>A</v>
          </cell>
          <cell r="L625" t="str">
            <v>N</v>
          </cell>
        </row>
        <row r="626">
          <cell r="J626" t="str">
            <v>04-073-01-02</v>
          </cell>
          <cell r="K626" t="str">
            <v>A</v>
          </cell>
          <cell r="L626" t="str">
            <v>N</v>
          </cell>
        </row>
        <row r="627">
          <cell r="J627" t="str">
            <v>04-073-02-46</v>
          </cell>
          <cell r="K627" t="str">
            <v>A</v>
          </cell>
          <cell r="L627" t="str">
            <v>N</v>
          </cell>
        </row>
        <row r="628">
          <cell r="J628" t="str">
            <v>04-074-01-02</v>
          </cell>
          <cell r="K628" t="str">
            <v>A</v>
          </cell>
          <cell r="L628" t="str">
            <v>N</v>
          </cell>
        </row>
        <row r="629">
          <cell r="J629" t="str">
            <v>04-074-02-47</v>
          </cell>
          <cell r="K629" t="str">
            <v>A</v>
          </cell>
          <cell r="L629" t="str">
            <v>N</v>
          </cell>
        </row>
        <row r="630">
          <cell r="J630" t="str">
            <v>04-075-01-02</v>
          </cell>
          <cell r="K630" t="str">
            <v>A</v>
          </cell>
          <cell r="L630" t="str">
            <v>N</v>
          </cell>
        </row>
        <row r="631">
          <cell r="J631" t="str">
            <v>04-075-02-48</v>
          </cell>
          <cell r="K631" t="str">
            <v>A</v>
          </cell>
          <cell r="L631" t="str">
            <v>N</v>
          </cell>
        </row>
        <row r="632">
          <cell r="J632" t="str">
            <v>04-076-01-02</v>
          </cell>
          <cell r="K632" t="str">
            <v>A</v>
          </cell>
          <cell r="L632" t="str">
            <v>N</v>
          </cell>
        </row>
        <row r="633">
          <cell r="J633" t="str">
            <v>04-076-02-03</v>
          </cell>
          <cell r="K633" t="str">
            <v>A</v>
          </cell>
          <cell r="L633" t="str">
            <v>N</v>
          </cell>
        </row>
        <row r="634">
          <cell r="J634" t="str">
            <v>04-076-03-04</v>
          </cell>
          <cell r="K634" t="str">
            <v>A</v>
          </cell>
          <cell r="L634" t="str">
            <v>N</v>
          </cell>
        </row>
        <row r="635">
          <cell r="J635" t="str">
            <v>04-076-04-49</v>
          </cell>
          <cell r="K635" t="str">
            <v>A</v>
          </cell>
          <cell r="L635" t="str">
            <v>N</v>
          </cell>
        </row>
        <row r="636">
          <cell r="J636" t="str">
            <v>04-077-01-02</v>
          </cell>
          <cell r="K636" t="str">
            <v>A</v>
          </cell>
          <cell r="L636" t="str">
            <v>N</v>
          </cell>
        </row>
        <row r="637">
          <cell r="J637" t="str">
            <v>04-077-02-03</v>
          </cell>
          <cell r="K637" t="str">
            <v>A</v>
          </cell>
          <cell r="L637" t="str">
            <v>N</v>
          </cell>
        </row>
        <row r="638">
          <cell r="J638" t="str">
            <v>04-077-03-50</v>
          </cell>
          <cell r="K638" t="str">
            <v>A</v>
          </cell>
          <cell r="L638" t="str">
            <v>N</v>
          </cell>
        </row>
        <row r="639">
          <cell r="J639" t="str">
            <v>04-078-01-02</v>
          </cell>
          <cell r="K639" t="str">
            <v>A</v>
          </cell>
          <cell r="L639" t="str">
            <v>N</v>
          </cell>
        </row>
        <row r="640">
          <cell r="J640" t="str">
            <v>04-078-02-03</v>
          </cell>
          <cell r="K640" t="str">
            <v>A</v>
          </cell>
          <cell r="L640" t="str">
            <v>N</v>
          </cell>
        </row>
        <row r="641">
          <cell r="J641" t="str">
            <v>04-078-03-51</v>
          </cell>
          <cell r="K641" t="str">
            <v>A</v>
          </cell>
          <cell r="L641" t="str">
            <v>N</v>
          </cell>
        </row>
        <row r="642">
          <cell r="J642" t="str">
            <v>04-079-01-02</v>
          </cell>
          <cell r="K642" t="str">
            <v>A</v>
          </cell>
          <cell r="L642" t="str">
            <v>N</v>
          </cell>
        </row>
        <row r="643">
          <cell r="J643" t="str">
            <v>04-079-02-03</v>
          </cell>
          <cell r="K643" t="str">
            <v>A</v>
          </cell>
          <cell r="L643" t="str">
            <v>N</v>
          </cell>
        </row>
        <row r="644">
          <cell r="J644" t="str">
            <v>04-079-03-52</v>
          </cell>
          <cell r="K644" t="str">
            <v>A</v>
          </cell>
          <cell r="L644" t="str">
            <v>N</v>
          </cell>
        </row>
        <row r="645">
          <cell r="J645" t="str">
            <v>04-080-01-02</v>
          </cell>
          <cell r="K645" t="str">
            <v>A</v>
          </cell>
          <cell r="L645" t="str">
            <v>S</v>
          </cell>
        </row>
        <row r="646">
          <cell r="J646" t="str">
            <v>04-080-02-03</v>
          </cell>
          <cell r="K646" t="str">
            <v>A</v>
          </cell>
          <cell r="L646" t="str">
            <v>S</v>
          </cell>
        </row>
        <row r="647">
          <cell r="J647" t="str">
            <v>04-080-03-04</v>
          </cell>
          <cell r="K647" t="str">
            <v>A</v>
          </cell>
          <cell r="L647" t="str">
            <v>N</v>
          </cell>
        </row>
        <row r="648">
          <cell r="J648" t="str">
            <v>04-080-04-05</v>
          </cell>
          <cell r="K648" t="str">
            <v>A</v>
          </cell>
          <cell r="L648" t="str">
            <v>N</v>
          </cell>
        </row>
        <row r="649">
          <cell r="J649" t="str">
            <v>04-080-05-06</v>
          </cell>
          <cell r="K649" t="str">
            <v>A</v>
          </cell>
          <cell r="L649" t="str">
            <v>N</v>
          </cell>
        </row>
        <row r="650">
          <cell r="J650" t="str">
            <v>04-080-06-07</v>
          </cell>
          <cell r="K650" t="str">
            <v>A</v>
          </cell>
          <cell r="L650" t="str">
            <v>N</v>
          </cell>
        </row>
        <row r="651">
          <cell r="J651" t="str">
            <v>04-080-07-08</v>
          </cell>
          <cell r="K651" t="str">
            <v>A</v>
          </cell>
          <cell r="L651" t="str">
            <v>N</v>
          </cell>
        </row>
        <row r="652">
          <cell r="J652" t="str">
            <v>04-080-08-09</v>
          </cell>
          <cell r="K652" t="str">
            <v>A</v>
          </cell>
          <cell r="L652" t="str">
            <v>N</v>
          </cell>
        </row>
        <row r="653">
          <cell r="J653" t="str">
            <v>04-080-09-10</v>
          </cell>
          <cell r="K653" t="str">
            <v>A</v>
          </cell>
          <cell r="L653" t="str">
            <v>N</v>
          </cell>
        </row>
        <row r="654">
          <cell r="J654" t="str">
            <v>04-080-10-11</v>
          </cell>
          <cell r="K654" t="str">
            <v>A</v>
          </cell>
          <cell r="L654" t="str">
            <v>N</v>
          </cell>
        </row>
        <row r="655">
          <cell r="J655" t="str">
            <v>04-080-11-12</v>
          </cell>
          <cell r="K655" t="str">
            <v>A</v>
          </cell>
          <cell r="L655" t="str">
            <v>N</v>
          </cell>
        </row>
        <row r="656">
          <cell r="J656" t="str">
            <v>04-080-12-13</v>
          </cell>
          <cell r="K656" t="str">
            <v>A</v>
          </cell>
          <cell r="L656" t="str">
            <v>N</v>
          </cell>
        </row>
        <row r="657">
          <cell r="J657" t="str">
            <v>04-080-13-14</v>
          </cell>
          <cell r="K657" t="str">
            <v>A</v>
          </cell>
          <cell r="L657" t="str">
            <v>N</v>
          </cell>
        </row>
        <row r="658">
          <cell r="J658" t="str">
            <v>04-080-14-15</v>
          </cell>
          <cell r="K658" t="str">
            <v>A</v>
          </cell>
          <cell r="L658" t="str">
            <v>N</v>
          </cell>
        </row>
        <row r="659">
          <cell r="J659" t="str">
            <v>04-080-15-16</v>
          </cell>
          <cell r="K659" t="str">
            <v>A</v>
          </cell>
          <cell r="L659" t="str">
            <v>N</v>
          </cell>
        </row>
        <row r="660">
          <cell r="J660" t="str">
            <v>04-080-16-17</v>
          </cell>
          <cell r="K660" t="str">
            <v>A</v>
          </cell>
          <cell r="L660" t="str">
            <v>N</v>
          </cell>
        </row>
        <row r="661">
          <cell r="J661" t="str">
            <v>04-080-17-18</v>
          </cell>
          <cell r="K661" t="str">
            <v>A</v>
          </cell>
          <cell r="L661" t="str">
            <v>N</v>
          </cell>
        </row>
        <row r="662">
          <cell r="J662" t="str">
            <v>04-080-18-19</v>
          </cell>
          <cell r="K662" t="str">
            <v>A</v>
          </cell>
          <cell r="L662" t="str">
            <v>N</v>
          </cell>
        </row>
        <row r="663">
          <cell r="J663" t="str">
            <v>04-080-19-20</v>
          </cell>
          <cell r="K663" t="str">
            <v>A</v>
          </cell>
          <cell r="L663" t="str">
            <v>N</v>
          </cell>
        </row>
        <row r="664">
          <cell r="J664" t="str">
            <v>04-080-20-21</v>
          </cell>
          <cell r="K664" t="str">
            <v>A</v>
          </cell>
          <cell r="L664" t="str">
            <v>N</v>
          </cell>
        </row>
        <row r="665">
          <cell r="J665" t="str">
            <v>04-080-21-22</v>
          </cell>
          <cell r="K665" t="str">
            <v>A</v>
          </cell>
          <cell r="L665" t="str">
            <v>N</v>
          </cell>
        </row>
        <row r="666">
          <cell r="J666" t="str">
            <v>04-080-22-23</v>
          </cell>
          <cell r="K666" t="str">
            <v>A</v>
          </cell>
          <cell r="L666" t="str">
            <v>N</v>
          </cell>
        </row>
        <row r="667">
          <cell r="J667" t="str">
            <v>04-080-23-24</v>
          </cell>
          <cell r="K667" t="str">
            <v>A</v>
          </cell>
          <cell r="L667" t="str">
            <v>N</v>
          </cell>
        </row>
        <row r="668">
          <cell r="J668" t="str">
            <v>04-080-24-25</v>
          </cell>
          <cell r="K668" t="str">
            <v>A</v>
          </cell>
          <cell r="L668" t="str">
            <v>N</v>
          </cell>
        </row>
        <row r="669">
          <cell r="J669" t="str">
            <v>04-080-25-26</v>
          </cell>
          <cell r="K669" t="str">
            <v>A</v>
          </cell>
          <cell r="L669" t="str">
            <v>N</v>
          </cell>
        </row>
        <row r="670">
          <cell r="J670" t="str">
            <v>04-080-26-27</v>
          </cell>
          <cell r="K670" t="str">
            <v>A</v>
          </cell>
          <cell r="L670" t="str">
            <v>N</v>
          </cell>
        </row>
        <row r="671">
          <cell r="J671" t="str">
            <v>04-080-27-28</v>
          </cell>
          <cell r="K671" t="str">
            <v>A</v>
          </cell>
          <cell r="L671" t="str">
            <v>N</v>
          </cell>
        </row>
        <row r="672">
          <cell r="J672" t="str">
            <v>04-080-28-29</v>
          </cell>
          <cell r="K672" t="str">
            <v>A</v>
          </cell>
          <cell r="L672" t="str">
            <v>N</v>
          </cell>
        </row>
        <row r="673">
          <cell r="J673" t="str">
            <v>04-080-29-30</v>
          </cell>
          <cell r="K673" t="str">
            <v>A</v>
          </cell>
          <cell r="L673" t="str">
            <v>N</v>
          </cell>
        </row>
        <row r="674">
          <cell r="J674" t="str">
            <v>04-080-30-31</v>
          </cell>
          <cell r="K674" t="str">
            <v>A</v>
          </cell>
          <cell r="L674" t="str">
            <v>N</v>
          </cell>
        </row>
        <row r="675">
          <cell r="J675" t="str">
            <v>04-080-31-32</v>
          </cell>
          <cell r="K675" t="str">
            <v>A</v>
          </cell>
          <cell r="L675" t="str">
            <v>N</v>
          </cell>
        </row>
        <row r="676">
          <cell r="J676" t="str">
            <v>04-080-32-33</v>
          </cell>
          <cell r="K676" t="str">
            <v>A</v>
          </cell>
          <cell r="L676" t="str">
            <v>N</v>
          </cell>
        </row>
        <row r="677">
          <cell r="J677" t="str">
            <v>04-080-33-34</v>
          </cell>
          <cell r="K677" t="str">
            <v>A</v>
          </cell>
          <cell r="L677" t="str">
            <v>N</v>
          </cell>
        </row>
        <row r="678">
          <cell r="J678" t="str">
            <v>04-080-34-35</v>
          </cell>
          <cell r="K678" t="str">
            <v>A</v>
          </cell>
          <cell r="L678" t="str">
            <v>N</v>
          </cell>
        </row>
        <row r="679">
          <cell r="J679" t="str">
            <v>04-080-35-36</v>
          </cell>
          <cell r="K679" t="str">
            <v>A</v>
          </cell>
          <cell r="L679" t="str">
            <v>N</v>
          </cell>
        </row>
        <row r="680">
          <cell r="J680" t="str">
            <v>04-080-36-37</v>
          </cell>
          <cell r="K680" t="str">
            <v>A</v>
          </cell>
          <cell r="L680" t="str">
            <v>N</v>
          </cell>
        </row>
        <row r="681">
          <cell r="J681" t="str">
            <v>04-080-37-38</v>
          </cell>
          <cell r="K681" t="str">
            <v>A</v>
          </cell>
          <cell r="L681" t="str">
            <v>N</v>
          </cell>
        </row>
        <row r="682">
          <cell r="J682" t="str">
            <v>04-080-38-39</v>
          </cell>
          <cell r="K682" t="str">
            <v>A</v>
          </cell>
          <cell r="L682" t="str">
            <v>N</v>
          </cell>
        </row>
        <row r="683">
          <cell r="J683" t="str">
            <v>04-080-39-40</v>
          </cell>
          <cell r="K683" t="str">
            <v>A</v>
          </cell>
          <cell r="L683" t="str">
            <v>N</v>
          </cell>
        </row>
        <row r="684">
          <cell r="J684" t="str">
            <v>04-080-40-41</v>
          </cell>
          <cell r="K684" t="str">
            <v>A</v>
          </cell>
          <cell r="L684" t="str">
            <v>N</v>
          </cell>
        </row>
        <row r="685">
          <cell r="J685" t="str">
            <v>04-080-41-42</v>
          </cell>
          <cell r="K685" t="str">
            <v>A</v>
          </cell>
          <cell r="L685" t="str">
            <v>N</v>
          </cell>
        </row>
        <row r="686">
          <cell r="J686" t="str">
            <v>04-080-42-43</v>
          </cell>
          <cell r="K686" t="str">
            <v>A</v>
          </cell>
          <cell r="L686" t="str">
            <v>N</v>
          </cell>
        </row>
        <row r="687">
          <cell r="J687" t="str">
            <v>04-080-43-44</v>
          </cell>
          <cell r="K687" t="str">
            <v>A</v>
          </cell>
          <cell r="L687" t="str">
            <v>N</v>
          </cell>
        </row>
        <row r="688">
          <cell r="J688" t="str">
            <v>04-080-44-45</v>
          </cell>
          <cell r="K688" t="str">
            <v>A</v>
          </cell>
          <cell r="L688" t="str">
            <v>N</v>
          </cell>
        </row>
        <row r="689">
          <cell r="J689" t="str">
            <v>04-080-45-59</v>
          </cell>
          <cell r="K689" t="str">
            <v>A</v>
          </cell>
          <cell r="L689" t="str">
            <v>N</v>
          </cell>
        </row>
        <row r="690">
          <cell r="J690" t="str">
            <v>04-081-01-02</v>
          </cell>
          <cell r="K690" t="str">
            <v>A</v>
          </cell>
          <cell r="L690" t="str">
            <v>N</v>
          </cell>
        </row>
        <row r="691">
          <cell r="J691" t="str">
            <v>04-081-02-03</v>
          </cell>
          <cell r="K691" t="str">
            <v>A</v>
          </cell>
          <cell r="L691" t="str">
            <v>N</v>
          </cell>
        </row>
        <row r="692">
          <cell r="J692" t="str">
            <v>04-081-03-03</v>
          </cell>
          <cell r="K692" t="str">
            <v>A</v>
          </cell>
          <cell r="L692" t="str">
            <v>N</v>
          </cell>
        </row>
        <row r="693">
          <cell r="J693" t="str">
            <v>04-082-01-02</v>
          </cell>
          <cell r="K693" t="str">
            <v>A</v>
          </cell>
          <cell r="L693" t="str">
            <v>N</v>
          </cell>
        </row>
        <row r="694">
          <cell r="J694" t="str">
            <v>04-082-02-03</v>
          </cell>
          <cell r="K694" t="str">
            <v>A</v>
          </cell>
          <cell r="L694" t="str">
            <v>N</v>
          </cell>
        </row>
        <row r="695">
          <cell r="J695" t="str">
            <v>04-082-03-04</v>
          </cell>
          <cell r="K695" t="str">
            <v>A</v>
          </cell>
          <cell r="L695" t="str">
            <v>N</v>
          </cell>
        </row>
        <row r="696">
          <cell r="J696" t="str">
            <v>04-083-01-02</v>
          </cell>
          <cell r="K696" t="str">
            <v>A</v>
          </cell>
          <cell r="L696" t="str">
            <v>N</v>
          </cell>
        </row>
        <row r="697">
          <cell r="J697" t="str">
            <v>04-083-02-03</v>
          </cell>
          <cell r="K697" t="str">
            <v>A</v>
          </cell>
          <cell r="L697" t="str">
            <v>N</v>
          </cell>
        </row>
        <row r="698">
          <cell r="J698" t="str">
            <v>04-083-03-05</v>
          </cell>
          <cell r="K698" t="str">
            <v>A</v>
          </cell>
          <cell r="L698" t="str">
            <v>N</v>
          </cell>
        </row>
        <row r="699">
          <cell r="J699" t="str">
            <v>04-084-01-02</v>
          </cell>
          <cell r="K699" t="str">
            <v>A</v>
          </cell>
          <cell r="L699" t="str">
            <v>N</v>
          </cell>
        </row>
        <row r="700">
          <cell r="J700" t="str">
            <v>04-084-02-06</v>
          </cell>
          <cell r="K700" t="str">
            <v>A</v>
          </cell>
          <cell r="L700" t="str">
            <v>N</v>
          </cell>
        </row>
        <row r="701">
          <cell r="J701" t="str">
            <v>04-085-01-02</v>
          </cell>
          <cell r="K701" t="str">
            <v>A</v>
          </cell>
          <cell r="L701" t="str">
            <v>N</v>
          </cell>
        </row>
        <row r="702">
          <cell r="J702" t="str">
            <v>04-085-02-07</v>
          </cell>
          <cell r="K702" t="str">
            <v>A</v>
          </cell>
          <cell r="L702" t="str">
            <v>N</v>
          </cell>
        </row>
        <row r="703">
          <cell r="J703" t="str">
            <v>04-086-01-02</v>
          </cell>
          <cell r="K703" t="str">
            <v>A</v>
          </cell>
          <cell r="L703" t="str">
            <v>N</v>
          </cell>
        </row>
        <row r="704">
          <cell r="J704" t="str">
            <v>04-086-02-08</v>
          </cell>
          <cell r="K704" t="str">
            <v>A</v>
          </cell>
          <cell r="L704" t="str">
            <v>N</v>
          </cell>
        </row>
        <row r="705">
          <cell r="J705" t="str">
            <v>04-087-01-02</v>
          </cell>
          <cell r="K705" t="str">
            <v>A</v>
          </cell>
          <cell r="L705" t="str">
            <v>N</v>
          </cell>
        </row>
        <row r="706">
          <cell r="J706" t="str">
            <v>04-087-02-09</v>
          </cell>
          <cell r="K706" t="str">
            <v>A</v>
          </cell>
          <cell r="L706" t="str">
            <v>N</v>
          </cell>
        </row>
        <row r="707">
          <cell r="J707" t="str">
            <v>04-088-01-02</v>
          </cell>
          <cell r="K707" t="str">
            <v>A</v>
          </cell>
          <cell r="L707" t="str">
            <v>N</v>
          </cell>
        </row>
        <row r="708">
          <cell r="J708" t="str">
            <v>04-088-02-03</v>
          </cell>
          <cell r="K708" t="str">
            <v>A</v>
          </cell>
          <cell r="L708" t="str">
            <v>N</v>
          </cell>
        </row>
        <row r="709">
          <cell r="J709" t="str">
            <v>04-088-03-10</v>
          </cell>
          <cell r="K709" t="str">
            <v>A</v>
          </cell>
          <cell r="L709" t="str">
            <v>N</v>
          </cell>
        </row>
        <row r="710">
          <cell r="J710" t="str">
            <v>04-089-01-02</v>
          </cell>
          <cell r="K710" t="str">
            <v>A</v>
          </cell>
          <cell r="L710" t="str">
            <v>N</v>
          </cell>
        </row>
        <row r="711">
          <cell r="J711" t="str">
            <v>04-089-02-03</v>
          </cell>
          <cell r="K711" t="str">
            <v>A</v>
          </cell>
          <cell r="L711" t="str">
            <v>N</v>
          </cell>
        </row>
        <row r="712">
          <cell r="J712" t="str">
            <v>04-089-03-11</v>
          </cell>
          <cell r="K712" t="str">
            <v>A</v>
          </cell>
          <cell r="L712" t="str">
            <v>N</v>
          </cell>
        </row>
        <row r="713">
          <cell r="J713" t="str">
            <v>04-090-01-02</v>
          </cell>
          <cell r="K713" t="str">
            <v>A</v>
          </cell>
          <cell r="L713" t="str">
            <v>N</v>
          </cell>
        </row>
        <row r="714">
          <cell r="J714" t="str">
            <v>04-090-02-03</v>
          </cell>
          <cell r="K714" t="str">
            <v>A</v>
          </cell>
          <cell r="L714" t="str">
            <v>N</v>
          </cell>
        </row>
        <row r="715">
          <cell r="J715" t="str">
            <v>04-090-03-12</v>
          </cell>
          <cell r="K715" t="str">
            <v>A</v>
          </cell>
          <cell r="L715" t="str">
            <v>N</v>
          </cell>
        </row>
        <row r="716">
          <cell r="J716" t="str">
            <v>04-091-01-13</v>
          </cell>
          <cell r="K716" t="str">
            <v>G</v>
          </cell>
          <cell r="L716" t="str">
            <v>N</v>
          </cell>
        </row>
        <row r="717">
          <cell r="J717" t="str">
            <v>04-092-01-02</v>
          </cell>
          <cell r="K717" t="str">
            <v>A</v>
          </cell>
          <cell r="L717" t="str">
            <v>N</v>
          </cell>
        </row>
        <row r="718">
          <cell r="J718" t="str">
            <v>04-093-01-02</v>
          </cell>
          <cell r="K718" t="str">
            <v>A</v>
          </cell>
          <cell r="L718" t="str">
            <v>N</v>
          </cell>
        </row>
        <row r="719">
          <cell r="J719" t="str">
            <v>04-093-02-03</v>
          </cell>
          <cell r="K719" t="str">
            <v>A</v>
          </cell>
          <cell r="L719" t="str">
            <v>N</v>
          </cell>
        </row>
        <row r="720">
          <cell r="J720" t="str">
            <v>04-093-03-15</v>
          </cell>
          <cell r="K720" t="str">
            <v>A</v>
          </cell>
          <cell r="L720" t="str">
            <v>N</v>
          </cell>
        </row>
        <row r="721">
          <cell r="J721" t="str">
            <v>04-094-01-02</v>
          </cell>
          <cell r="K721" t="str">
            <v>A</v>
          </cell>
          <cell r="L721" t="str">
            <v>N</v>
          </cell>
        </row>
        <row r="722">
          <cell r="J722" t="str">
            <v>04-094-02-03</v>
          </cell>
          <cell r="K722" t="str">
            <v>A</v>
          </cell>
          <cell r="L722" t="str">
            <v>N</v>
          </cell>
        </row>
        <row r="723">
          <cell r="J723" t="str">
            <v>04-094-03-16</v>
          </cell>
          <cell r="K723" t="str">
            <v>A</v>
          </cell>
          <cell r="L723" t="str">
            <v>N</v>
          </cell>
        </row>
        <row r="724">
          <cell r="J724" t="str">
            <v>04-095-01-02</v>
          </cell>
          <cell r="K724" t="str">
            <v>A</v>
          </cell>
          <cell r="L724" t="str">
            <v>N</v>
          </cell>
        </row>
        <row r="725">
          <cell r="J725" t="str">
            <v>04-095-02-17</v>
          </cell>
          <cell r="K725" t="str">
            <v>A</v>
          </cell>
          <cell r="L725" t="str">
            <v>N</v>
          </cell>
        </row>
        <row r="726">
          <cell r="J726" t="str">
            <v>04-096-01-02</v>
          </cell>
          <cell r="K726" t="str">
            <v>A</v>
          </cell>
          <cell r="L726" t="str">
            <v>N</v>
          </cell>
        </row>
        <row r="727">
          <cell r="J727" t="str">
            <v>04-096-02-18</v>
          </cell>
          <cell r="K727" t="str">
            <v>A</v>
          </cell>
          <cell r="L727" t="str">
            <v>N</v>
          </cell>
        </row>
        <row r="728">
          <cell r="J728" t="str">
            <v>04-097-01-02</v>
          </cell>
          <cell r="K728" t="str">
            <v>A</v>
          </cell>
          <cell r="L728" t="str">
            <v>N</v>
          </cell>
        </row>
        <row r="729">
          <cell r="J729" t="str">
            <v>04-097-02-19</v>
          </cell>
          <cell r="K729" t="str">
            <v>A</v>
          </cell>
          <cell r="L729" t="str">
            <v>N</v>
          </cell>
        </row>
        <row r="730">
          <cell r="J730" t="str">
            <v>04-098-01-02</v>
          </cell>
          <cell r="K730" t="str">
            <v>A</v>
          </cell>
          <cell r="L730" t="str">
            <v>N</v>
          </cell>
        </row>
        <row r="731">
          <cell r="J731" t="str">
            <v>04-098-02-20</v>
          </cell>
          <cell r="K731" t="str">
            <v>A</v>
          </cell>
          <cell r="L731" t="str">
            <v>N</v>
          </cell>
        </row>
        <row r="732">
          <cell r="J732" t="str">
            <v>04-099-01-02</v>
          </cell>
          <cell r="K732" t="str">
            <v>A</v>
          </cell>
          <cell r="L732" t="str">
            <v>N</v>
          </cell>
        </row>
        <row r="733">
          <cell r="J733" t="str">
            <v>04-099-02-03</v>
          </cell>
          <cell r="K733" t="str">
            <v>A</v>
          </cell>
          <cell r="L733" t="str">
            <v>N</v>
          </cell>
        </row>
        <row r="734">
          <cell r="J734" t="str">
            <v>04-099-03-21</v>
          </cell>
          <cell r="K734" t="str">
            <v>A</v>
          </cell>
          <cell r="L734" t="str">
            <v>N</v>
          </cell>
        </row>
        <row r="735">
          <cell r="J735" t="str">
            <v>04-100-01-02</v>
          </cell>
          <cell r="K735" t="str">
            <v>A</v>
          </cell>
          <cell r="L735" t="str">
            <v>N</v>
          </cell>
        </row>
        <row r="736">
          <cell r="J736" t="str">
            <v>04-100-02-03</v>
          </cell>
          <cell r="K736" t="str">
            <v>A</v>
          </cell>
          <cell r="L736" t="str">
            <v>N</v>
          </cell>
        </row>
        <row r="737">
          <cell r="J737" t="str">
            <v>04-100-03-22</v>
          </cell>
          <cell r="K737" t="str">
            <v>A</v>
          </cell>
          <cell r="L737" t="str">
            <v>N</v>
          </cell>
        </row>
        <row r="738">
          <cell r="J738" t="str">
            <v>04-101-01-02</v>
          </cell>
          <cell r="K738" t="str">
            <v>A</v>
          </cell>
          <cell r="L738" t="str">
            <v>N</v>
          </cell>
        </row>
        <row r="739">
          <cell r="J739" t="str">
            <v>04-101-02-03</v>
          </cell>
          <cell r="K739" t="str">
            <v>A</v>
          </cell>
          <cell r="L739" t="str">
            <v>N</v>
          </cell>
        </row>
        <row r="740">
          <cell r="J740" t="str">
            <v>04-101-03-23</v>
          </cell>
          <cell r="K740" t="str">
            <v>A</v>
          </cell>
          <cell r="L740" t="str">
            <v>N</v>
          </cell>
        </row>
        <row r="741">
          <cell r="J741" t="str">
            <v>04-102-01-02</v>
          </cell>
          <cell r="K741" t="str">
            <v>G</v>
          </cell>
          <cell r="L741" t="str">
            <v>N</v>
          </cell>
        </row>
        <row r="742">
          <cell r="J742" t="str">
            <v>04-102-02-24</v>
          </cell>
          <cell r="K742" t="str">
            <v>G</v>
          </cell>
          <cell r="L742" t="str">
            <v>N</v>
          </cell>
        </row>
        <row r="743">
          <cell r="J743" t="str">
            <v>04-103-01-02</v>
          </cell>
          <cell r="K743" t="str">
            <v>A</v>
          </cell>
          <cell r="L743" t="str">
            <v>N</v>
          </cell>
        </row>
        <row r="744">
          <cell r="J744" t="str">
            <v>04-103-02-03</v>
          </cell>
          <cell r="K744" t="str">
            <v>A</v>
          </cell>
          <cell r="L744" t="str">
            <v>N</v>
          </cell>
        </row>
        <row r="745">
          <cell r="J745" t="str">
            <v>04-103-03-25</v>
          </cell>
          <cell r="K745" t="str">
            <v>A</v>
          </cell>
          <cell r="L745" t="str">
            <v>N</v>
          </cell>
        </row>
        <row r="746">
          <cell r="J746" t="str">
            <v>04-104-01-02</v>
          </cell>
          <cell r="K746" t="str">
            <v>A</v>
          </cell>
          <cell r="L746" t="str">
            <v>N</v>
          </cell>
        </row>
        <row r="747">
          <cell r="J747" t="str">
            <v>04-104-02-03</v>
          </cell>
          <cell r="K747" t="str">
            <v>A</v>
          </cell>
          <cell r="L747" t="str">
            <v>N</v>
          </cell>
        </row>
        <row r="748">
          <cell r="J748" t="str">
            <v>04-104-03-26</v>
          </cell>
          <cell r="K748" t="str">
            <v>A</v>
          </cell>
          <cell r="L748" t="str">
            <v>N</v>
          </cell>
        </row>
        <row r="749">
          <cell r="J749" t="str">
            <v>04-105-01-02</v>
          </cell>
          <cell r="K749" t="str">
            <v>A</v>
          </cell>
          <cell r="L749" t="str">
            <v>N</v>
          </cell>
        </row>
        <row r="750">
          <cell r="J750" t="str">
            <v>04-105-02-03</v>
          </cell>
          <cell r="K750" t="str">
            <v>A</v>
          </cell>
          <cell r="L750" t="str">
            <v>N</v>
          </cell>
        </row>
        <row r="751">
          <cell r="J751" t="str">
            <v>04-105-03-27</v>
          </cell>
          <cell r="K751" t="str">
            <v>A</v>
          </cell>
          <cell r="L751" t="str">
            <v>N</v>
          </cell>
        </row>
        <row r="752">
          <cell r="J752" t="str">
            <v>04-106-01-02</v>
          </cell>
          <cell r="K752" t="str">
            <v>A</v>
          </cell>
          <cell r="L752" t="str">
            <v>N</v>
          </cell>
        </row>
        <row r="753">
          <cell r="J753" t="str">
            <v>04-106-02-28</v>
          </cell>
          <cell r="K753" t="str">
            <v>A</v>
          </cell>
          <cell r="L753" t="str">
            <v>N</v>
          </cell>
        </row>
        <row r="754">
          <cell r="J754" t="str">
            <v>04-107-01-02</v>
          </cell>
          <cell r="K754" t="str">
            <v>A</v>
          </cell>
          <cell r="L754" t="str">
            <v>N</v>
          </cell>
        </row>
        <row r="755">
          <cell r="J755" t="str">
            <v>04-107-02-29</v>
          </cell>
          <cell r="K755" t="str">
            <v>A</v>
          </cell>
          <cell r="L755" t="str">
            <v>N</v>
          </cell>
        </row>
        <row r="756">
          <cell r="J756" t="str">
            <v>04-108-01-02</v>
          </cell>
          <cell r="K756" t="str">
            <v>A</v>
          </cell>
          <cell r="L756" t="str">
            <v>N</v>
          </cell>
        </row>
        <row r="757">
          <cell r="J757" t="str">
            <v>04-108-02-30</v>
          </cell>
          <cell r="K757" t="str">
            <v>A</v>
          </cell>
          <cell r="L757" t="str">
            <v>N</v>
          </cell>
        </row>
        <row r="758">
          <cell r="J758" t="str">
            <v>04-109-01-02</v>
          </cell>
          <cell r="K758" t="str">
            <v>A</v>
          </cell>
          <cell r="L758" t="str">
            <v>N</v>
          </cell>
        </row>
        <row r="759">
          <cell r="J759" t="str">
            <v>04-109-02-31</v>
          </cell>
          <cell r="K759" t="str">
            <v>A</v>
          </cell>
          <cell r="L759" t="str">
            <v>N</v>
          </cell>
        </row>
        <row r="760">
          <cell r="J760" t="str">
            <v>04-110-01-02</v>
          </cell>
          <cell r="K760" t="str">
            <v>A</v>
          </cell>
          <cell r="L760" t="str">
            <v>N</v>
          </cell>
        </row>
        <row r="761">
          <cell r="J761" t="str">
            <v>04-110-02-03</v>
          </cell>
          <cell r="K761" t="str">
            <v>A</v>
          </cell>
          <cell r="L761" t="str">
            <v>N</v>
          </cell>
        </row>
        <row r="762">
          <cell r="J762" t="str">
            <v>04-110-03-32</v>
          </cell>
          <cell r="K762" t="str">
            <v>A</v>
          </cell>
          <cell r="L762" t="str">
            <v>N</v>
          </cell>
        </row>
        <row r="763">
          <cell r="J763" t="str">
            <v>04-111-01-02</v>
          </cell>
          <cell r="K763" t="str">
            <v>A</v>
          </cell>
          <cell r="L763" t="str">
            <v>N</v>
          </cell>
        </row>
        <row r="764">
          <cell r="J764" t="str">
            <v>04-111-02-03</v>
          </cell>
          <cell r="K764" t="str">
            <v>A</v>
          </cell>
          <cell r="L764" t="str">
            <v>N</v>
          </cell>
        </row>
        <row r="765">
          <cell r="J765" t="str">
            <v>04-111-03-33</v>
          </cell>
          <cell r="K765" t="str">
            <v>A</v>
          </cell>
          <cell r="L765" t="str">
            <v>N</v>
          </cell>
        </row>
        <row r="766">
          <cell r="J766" t="str">
            <v>04-112-01-02</v>
          </cell>
          <cell r="K766" t="str">
            <v>A</v>
          </cell>
          <cell r="L766" t="str">
            <v>N</v>
          </cell>
        </row>
        <row r="767">
          <cell r="J767" t="str">
            <v>04-112-02-03</v>
          </cell>
          <cell r="K767" t="str">
            <v>A</v>
          </cell>
          <cell r="L767" t="str">
            <v>N</v>
          </cell>
        </row>
        <row r="768">
          <cell r="J768" t="str">
            <v>04-112-03-34</v>
          </cell>
          <cell r="K768" t="str">
            <v>A</v>
          </cell>
          <cell r="L768" t="str">
            <v>N</v>
          </cell>
        </row>
        <row r="769">
          <cell r="J769" t="str">
            <v>04-113-01-02</v>
          </cell>
          <cell r="K769" t="str">
            <v>G</v>
          </cell>
          <cell r="L769" t="str">
            <v>N</v>
          </cell>
        </row>
        <row r="770">
          <cell r="J770" t="str">
            <v>04-113-02-03</v>
          </cell>
          <cell r="K770" t="str">
            <v>G</v>
          </cell>
          <cell r="L770" t="str">
            <v>N</v>
          </cell>
        </row>
        <row r="771">
          <cell r="J771" t="str">
            <v>04-113-03-35</v>
          </cell>
          <cell r="K771" t="str">
            <v>G</v>
          </cell>
          <cell r="L771" t="str">
            <v>N</v>
          </cell>
        </row>
        <row r="772">
          <cell r="J772" t="str">
            <v>04-114-01-02</v>
          </cell>
          <cell r="K772" t="str">
            <v>A</v>
          </cell>
          <cell r="L772" t="str">
            <v>N</v>
          </cell>
        </row>
        <row r="773">
          <cell r="J773" t="str">
            <v>04-114-02-03</v>
          </cell>
          <cell r="K773" t="str">
            <v>A</v>
          </cell>
          <cell r="L773" t="str">
            <v>N</v>
          </cell>
        </row>
        <row r="774">
          <cell r="J774" t="str">
            <v>04-114-03-36</v>
          </cell>
          <cell r="K774" t="str">
            <v>A</v>
          </cell>
          <cell r="L774" t="str">
            <v>N</v>
          </cell>
        </row>
        <row r="775">
          <cell r="J775" t="str">
            <v>04-115-01-02</v>
          </cell>
          <cell r="K775" t="str">
            <v>A</v>
          </cell>
          <cell r="L775" t="str">
            <v>N</v>
          </cell>
        </row>
        <row r="776">
          <cell r="J776" t="str">
            <v>04-115-02-03</v>
          </cell>
          <cell r="K776" t="str">
            <v>A</v>
          </cell>
          <cell r="L776" t="str">
            <v>N</v>
          </cell>
        </row>
        <row r="777">
          <cell r="J777" t="str">
            <v>04-115-03-37</v>
          </cell>
          <cell r="K777" t="str">
            <v>A</v>
          </cell>
          <cell r="L777" t="str">
            <v>N</v>
          </cell>
        </row>
        <row r="778">
          <cell r="J778" t="str">
            <v>04-116-01-02</v>
          </cell>
          <cell r="K778" t="str">
            <v>A</v>
          </cell>
          <cell r="L778" t="str">
            <v>N</v>
          </cell>
        </row>
        <row r="779">
          <cell r="J779" t="str">
            <v>04-116-02-03</v>
          </cell>
          <cell r="K779" t="str">
            <v>A</v>
          </cell>
          <cell r="L779" t="str">
            <v>N</v>
          </cell>
        </row>
        <row r="780">
          <cell r="J780" t="str">
            <v>04-116-03-38</v>
          </cell>
          <cell r="K780" t="str">
            <v>A</v>
          </cell>
          <cell r="L780" t="str">
            <v>N</v>
          </cell>
        </row>
        <row r="781">
          <cell r="J781" t="str">
            <v>04-117-01-02</v>
          </cell>
          <cell r="K781" t="str">
            <v>A</v>
          </cell>
          <cell r="L781" t="str">
            <v>N</v>
          </cell>
        </row>
        <row r="782">
          <cell r="J782" t="str">
            <v>04-117-02-39</v>
          </cell>
          <cell r="K782" t="str">
            <v>A</v>
          </cell>
          <cell r="L782" t="str">
            <v>N</v>
          </cell>
        </row>
        <row r="783">
          <cell r="J783" t="str">
            <v>04-118-01-02</v>
          </cell>
          <cell r="K783" t="str">
            <v>A</v>
          </cell>
          <cell r="L783" t="str">
            <v>N</v>
          </cell>
        </row>
        <row r="784">
          <cell r="J784" t="str">
            <v>04-118-02-40</v>
          </cell>
          <cell r="K784" t="str">
            <v>A</v>
          </cell>
          <cell r="L784" t="str">
            <v>N</v>
          </cell>
        </row>
        <row r="785">
          <cell r="J785" t="str">
            <v>04-119-01-02</v>
          </cell>
          <cell r="K785" t="str">
            <v>A</v>
          </cell>
          <cell r="L785" t="str">
            <v>N</v>
          </cell>
        </row>
        <row r="786">
          <cell r="J786" t="str">
            <v>04-119-02-41</v>
          </cell>
          <cell r="K786" t="str">
            <v>A</v>
          </cell>
          <cell r="L786" t="str">
            <v>N</v>
          </cell>
        </row>
        <row r="787">
          <cell r="J787" t="str">
            <v>04-120-01-02</v>
          </cell>
          <cell r="K787" t="str">
            <v>A</v>
          </cell>
          <cell r="L787" t="str">
            <v>N</v>
          </cell>
        </row>
        <row r="788">
          <cell r="J788" t="str">
            <v>04-120-02-42</v>
          </cell>
          <cell r="K788" t="str">
            <v>A</v>
          </cell>
          <cell r="L788" t="str">
            <v>N</v>
          </cell>
        </row>
        <row r="789">
          <cell r="J789" t="str">
            <v>04-121-01-02</v>
          </cell>
          <cell r="K789" t="str">
            <v>A</v>
          </cell>
          <cell r="L789" t="str">
            <v>N</v>
          </cell>
        </row>
        <row r="790">
          <cell r="J790" t="str">
            <v>04-121-02-03</v>
          </cell>
          <cell r="K790" t="str">
            <v>A</v>
          </cell>
          <cell r="L790" t="str">
            <v>N</v>
          </cell>
        </row>
        <row r="791">
          <cell r="J791" t="str">
            <v>04-121-03-43</v>
          </cell>
          <cell r="K791" t="str">
            <v>A</v>
          </cell>
          <cell r="L791" t="str">
            <v>N</v>
          </cell>
        </row>
        <row r="792">
          <cell r="J792" t="str">
            <v>04-122-01-02</v>
          </cell>
          <cell r="K792" t="str">
            <v>A</v>
          </cell>
          <cell r="L792" t="str">
            <v>N</v>
          </cell>
        </row>
        <row r="793">
          <cell r="J793" t="str">
            <v>04-122-02-03</v>
          </cell>
          <cell r="K793" t="str">
            <v>A</v>
          </cell>
          <cell r="L793" t="str">
            <v>N</v>
          </cell>
        </row>
        <row r="794">
          <cell r="J794" t="str">
            <v>04-122-03-44</v>
          </cell>
          <cell r="K794" t="str">
            <v>A</v>
          </cell>
          <cell r="L794" t="str">
            <v>N</v>
          </cell>
        </row>
        <row r="795">
          <cell r="J795" t="str">
            <v>04-123-01-02</v>
          </cell>
          <cell r="K795" t="str">
            <v>A</v>
          </cell>
          <cell r="L795" t="str">
            <v>N</v>
          </cell>
        </row>
        <row r="796">
          <cell r="J796" t="str">
            <v>04-123-02-03</v>
          </cell>
          <cell r="K796" t="str">
            <v>A</v>
          </cell>
          <cell r="L796" t="str">
            <v>N</v>
          </cell>
        </row>
        <row r="797">
          <cell r="J797" t="str">
            <v>04-123-03-45</v>
          </cell>
          <cell r="K797" t="str">
            <v>A</v>
          </cell>
          <cell r="L797" t="str">
            <v>N</v>
          </cell>
        </row>
        <row r="798">
          <cell r="J798" t="str">
            <v>04-124-01-02</v>
          </cell>
          <cell r="K798" t="str">
            <v>A</v>
          </cell>
          <cell r="L798" t="str">
            <v>S</v>
          </cell>
        </row>
        <row r="799">
          <cell r="J799" t="str">
            <v>04-124-02-03</v>
          </cell>
          <cell r="K799" t="str">
            <v>A</v>
          </cell>
          <cell r="L799" t="str">
            <v>S</v>
          </cell>
        </row>
        <row r="800">
          <cell r="J800" t="str">
            <v>04-124-03-04</v>
          </cell>
          <cell r="K800" t="str">
            <v>A</v>
          </cell>
          <cell r="L800" t="str">
            <v>S</v>
          </cell>
        </row>
        <row r="801">
          <cell r="J801" t="str">
            <v>04-124-04-05</v>
          </cell>
          <cell r="K801" t="str">
            <v>A</v>
          </cell>
          <cell r="L801" t="str">
            <v>S</v>
          </cell>
        </row>
        <row r="802">
          <cell r="J802" t="str">
            <v>04-124-05-06</v>
          </cell>
          <cell r="K802" t="str">
            <v>A</v>
          </cell>
          <cell r="L802" t="str">
            <v>N</v>
          </cell>
        </row>
        <row r="803">
          <cell r="J803" t="str">
            <v>04-124-06-07</v>
          </cell>
          <cell r="K803" t="str">
            <v>A</v>
          </cell>
          <cell r="L803" t="str">
            <v>N</v>
          </cell>
        </row>
        <row r="804">
          <cell r="J804" t="str">
            <v>04-124-07-08</v>
          </cell>
          <cell r="K804" t="str">
            <v>A</v>
          </cell>
          <cell r="L804" t="str">
            <v>N</v>
          </cell>
        </row>
        <row r="805">
          <cell r="J805" t="str">
            <v>04-124-08-09</v>
          </cell>
          <cell r="K805" t="str">
            <v>A</v>
          </cell>
          <cell r="L805" t="str">
            <v>N</v>
          </cell>
        </row>
        <row r="806">
          <cell r="J806" t="str">
            <v>04-124-09-10</v>
          </cell>
          <cell r="K806" t="str">
            <v>A</v>
          </cell>
          <cell r="L806" t="str">
            <v>N</v>
          </cell>
        </row>
        <row r="807">
          <cell r="J807" t="str">
            <v>04-124-10-11</v>
          </cell>
          <cell r="K807" t="str">
            <v>A</v>
          </cell>
          <cell r="L807" t="str">
            <v>N</v>
          </cell>
        </row>
        <row r="808">
          <cell r="J808" t="str">
            <v>04-124-11-12</v>
          </cell>
          <cell r="K808" t="str">
            <v>A</v>
          </cell>
          <cell r="L808" t="str">
            <v>N</v>
          </cell>
        </row>
        <row r="809">
          <cell r="J809" t="str">
            <v>04-124-12-13</v>
          </cell>
          <cell r="K809" t="str">
            <v>A</v>
          </cell>
          <cell r="L809" t="str">
            <v>N</v>
          </cell>
        </row>
        <row r="810">
          <cell r="J810" t="str">
            <v>04-124-13-14</v>
          </cell>
          <cell r="K810" t="str">
            <v>A</v>
          </cell>
          <cell r="L810" t="str">
            <v>N</v>
          </cell>
        </row>
        <row r="811">
          <cell r="J811" t="str">
            <v>04-124-14-15</v>
          </cell>
          <cell r="K811" t="str">
            <v>A</v>
          </cell>
          <cell r="L811" t="str">
            <v>N</v>
          </cell>
        </row>
        <row r="812">
          <cell r="J812" t="str">
            <v>04-124-15-16</v>
          </cell>
          <cell r="K812" t="str">
            <v>A</v>
          </cell>
          <cell r="L812" t="str">
            <v>N</v>
          </cell>
        </row>
        <row r="813">
          <cell r="J813" t="str">
            <v>04-124-16-17</v>
          </cell>
          <cell r="K813" t="str">
            <v>A</v>
          </cell>
          <cell r="L813" t="str">
            <v>N</v>
          </cell>
        </row>
        <row r="814">
          <cell r="J814" t="str">
            <v>04-124-17-18</v>
          </cell>
          <cell r="K814" t="str">
            <v>A</v>
          </cell>
          <cell r="L814" t="str">
            <v>N</v>
          </cell>
        </row>
        <row r="815">
          <cell r="J815" t="str">
            <v>04-124-18-19</v>
          </cell>
          <cell r="K815" t="str">
            <v>A</v>
          </cell>
          <cell r="L815" t="str">
            <v>N</v>
          </cell>
        </row>
        <row r="816">
          <cell r="J816" t="str">
            <v>04-124-19-20</v>
          </cell>
          <cell r="K816" t="str">
            <v>A</v>
          </cell>
          <cell r="L816" t="str">
            <v>N</v>
          </cell>
        </row>
        <row r="817">
          <cell r="J817" t="str">
            <v>04-124-20-21</v>
          </cell>
          <cell r="K817" t="str">
            <v>A</v>
          </cell>
          <cell r="L817" t="str">
            <v>N</v>
          </cell>
        </row>
        <row r="818">
          <cell r="J818" t="str">
            <v>04-124-21-22</v>
          </cell>
          <cell r="K818" t="str">
            <v>A</v>
          </cell>
          <cell r="L818" t="str">
            <v>N</v>
          </cell>
        </row>
        <row r="819">
          <cell r="J819" t="str">
            <v>04-124-22-23</v>
          </cell>
          <cell r="K819" t="str">
            <v>A</v>
          </cell>
          <cell r="L819" t="str">
            <v>N</v>
          </cell>
        </row>
        <row r="820">
          <cell r="J820" t="str">
            <v>04-124-23-24</v>
          </cell>
          <cell r="K820" t="str">
            <v>A</v>
          </cell>
          <cell r="L820" t="str">
            <v>N</v>
          </cell>
        </row>
        <row r="821">
          <cell r="J821" t="str">
            <v>04-124-24-25</v>
          </cell>
          <cell r="K821" t="str">
            <v>A</v>
          </cell>
          <cell r="L821" t="str">
            <v>N</v>
          </cell>
        </row>
        <row r="822">
          <cell r="J822" t="str">
            <v>04-124-25-26</v>
          </cell>
          <cell r="K822" t="str">
            <v>A</v>
          </cell>
          <cell r="L822" t="str">
            <v>N</v>
          </cell>
        </row>
        <row r="823">
          <cell r="J823" t="str">
            <v>04-124-26-27</v>
          </cell>
          <cell r="K823" t="str">
            <v>A</v>
          </cell>
          <cell r="L823" t="str">
            <v>N</v>
          </cell>
        </row>
        <row r="824">
          <cell r="J824" t="str">
            <v>04-124-27-28</v>
          </cell>
          <cell r="K824" t="str">
            <v>A</v>
          </cell>
          <cell r="L824" t="str">
            <v>N</v>
          </cell>
        </row>
        <row r="825">
          <cell r="J825" t="str">
            <v>04-124-28-29</v>
          </cell>
          <cell r="K825" t="str">
            <v>A</v>
          </cell>
          <cell r="L825" t="str">
            <v>N</v>
          </cell>
        </row>
        <row r="826">
          <cell r="J826" t="str">
            <v>04-124-29-30</v>
          </cell>
          <cell r="K826" t="str">
            <v>A</v>
          </cell>
          <cell r="L826" t="str">
            <v>N</v>
          </cell>
        </row>
        <row r="827">
          <cell r="J827" t="str">
            <v>04-124-30-31</v>
          </cell>
          <cell r="K827" t="str">
            <v>A</v>
          </cell>
          <cell r="L827" t="str">
            <v>N</v>
          </cell>
        </row>
        <row r="828">
          <cell r="J828" t="str">
            <v>04-124-31-32</v>
          </cell>
          <cell r="K828" t="str">
            <v>A</v>
          </cell>
          <cell r="L828" t="str">
            <v>N</v>
          </cell>
        </row>
        <row r="829">
          <cell r="J829" t="str">
            <v>04-124-32-33</v>
          </cell>
          <cell r="K829" t="str">
            <v>A</v>
          </cell>
          <cell r="L829" t="str">
            <v>N</v>
          </cell>
        </row>
        <row r="830">
          <cell r="J830" t="str">
            <v>04-124-33-34</v>
          </cell>
          <cell r="K830" t="str">
            <v>A</v>
          </cell>
          <cell r="L830" t="str">
            <v>N</v>
          </cell>
        </row>
        <row r="831">
          <cell r="J831" t="str">
            <v>04-124-34-35</v>
          </cell>
          <cell r="K831" t="str">
            <v>A</v>
          </cell>
          <cell r="L831" t="str">
            <v>N</v>
          </cell>
        </row>
        <row r="832">
          <cell r="J832" t="str">
            <v>04-124-35-36</v>
          </cell>
          <cell r="K832" t="str">
            <v>A</v>
          </cell>
          <cell r="L832" t="str">
            <v>N</v>
          </cell>
        </row>
        <row r="833">
          <cell r="J833" t="str">
            <v>04-124-36-37</v>
          </cell>
          <cell r="K833" t="str">
            <v>A</v>
          </cell>
          <cell r="L833" t="str">
            <v>N</v>
          </cell>
        </row>
        <row r="834">
          <cell r="J834" t="str">
            <v>04-124-37-38</v>
          </cell>
          <cell r="K834" t="str">
            <v>A</v>
          </cell>
          <cell r="L834" t="str">
            <v>N</v>
          </cell>
        </row>
        <row r="835">
          <cell r="J835" t="str">
            <v>04-124-38-39</v>
          </cell>
          <cell r="K835" t="str">
            <v>A</v>
          </cell>
          <cell r="L835" t="str">
            <v>N</v>
          </cell>
        </row>
        <row r="836">
          <cell r="J836" t="str">
            <v>04-124-39-40</v>
          </cell>
          <cell r="K836" t="str">
            <v>A</v>
          </cell>
          <cell r="L836" t="str">
            <v>N</v>
          </cell>
        </row>
        <row r="837">
          <cell r="J837" t="str">
            <v>04-124-40-41</v>
          </cell>
          <cell r="K837" t="str">
            <v>A</v>
          </cell>
          <cell r="L837" t="str">
            <v>N</v>
          </cell>
        </row>
        <row r="838">
          <cell r="J838" t="str">
            <v>04-124-41-42</v>
          </cell>
          <cell r="K838" t="str">
            <v>A</v>
          </cell>
          <cell r="L838" t="str">
            <v>N</v>
          </cell>
        </row>
        <row r="839">
          <cell r="J839" t="str">
            <v>04-124-42-43</v>
          </cell>
          <cell r="K839" t="str">
            <v>A</v>
          </cell>
          <cell r="L839" t="str">
            <v>N</v>
          </cell>
        </row>
        <row r="840">
          <cell r="J840" t="str">
            <v>04-124-43-60</v>
          </cell>
          <cell r="K840" t="str">
            <v>A</v>
          </cell>
          <cell r="L840" t="str">
            <v>N</v>
          </cell>
        </row>
        <row r="841">
          <cell r="J841" t="str">
            <v>04-125-01-02</v>
          </cell>
          <cell r="K841" t="str">
            <v>A</v>
          </cell>
          <cell r="L841" t="str">
            <v>N</v>
          </cell>
        </row>
        <row r="842">
          <cell r="J842" t="str">
            <v>04-125-02-03</v>
          </cell>
          <cell r="K842" t="str">
            <v>A</v>
          </cell>
          <cell r="L842" t="str">
            <v>N</v>
          </cell>
        </row>
        <row r="843">
          <cell r="J843" t="str">
            <v>04-125-03-04</v>
          </cell>
          <cell r="K843" t="str">
            <v>A</v>
          </cell>
          <cell r="L843" t="str">
            <v>N</v>
          </cell>
        </row>
        <row r="844">
          <cell r="J844" t="str">
            <v>04-125-04-05</v>
          </cell>
          <cell r="K844" t="str">
            <v>A</v>
          </cell>
          <cell r="L844" t="str">
            <v>N</v>
          </cell>
        </row>
        <row r="845">
          <cell r="J845" t="str">
            <v>04-125-05-06</v>
          </cell>
          <cell r="K845" t="str">
            <v>A</v>
          </cell>
          <cell r="L845" t="str">
            <v>N</v>
          </cell>
        </row>
        <row r="846">
          <cell r="J846" t="str">
            <v>04-125-06-07</v>
          </cell>
          <cell r="K846" t="str">
            <v>A</v>
          </cell>
          <cell r="L846" t="str">
            <v>N</v>
          </cell>
        </row>
        <row r="847">
          <cell r="J847" t="str">
            <v>04-125-07-08</v>
          </cell>
          <cell r="K847" t="str">
            <v>A</v>
          </cell>
          <cell r="L847" t="str">
            <v>N</v>
          </cell>
        </row>
        <row r="848">
          <cell r="J848" t="str">
            <v>04-125-08-09</v>
          </cell>
          <cell r="K848" t="str">
            <v>A</v>
          </cell>
          <cell r="L848" t="str">
            <v>N</v>
          </cell>
        </row>
        <row r="849">
          <cell r="J849" t="str">
            <v>04-125-09-10</v>
          </cell>
          <cell r="K849" t="str">
            <v>A</v>
          </cell>
          <cell r="L849" t="str">
            <v>N</v>
          </cell>
        </row>
        <row r="850">
          <cell r="J850" t="str">
            <v>04-125-10-11</v>
          </cell>
          <cell r="K850" t="str">
            <v>A</v>
          </cell>
          <cell r="L850" t="str">
            <v>N</v>
          </cell>
        </row>
        <row r="851">
          <cell r="J851" t="str">
            <v>04-125-11-12</v>
          </cell>
          <cell r="K851" t="str">
            <v>A</v>
          </cell>
          <cell r="L851" t="str">
            <v>N</v>
          </cell>
        </row>
        <row r="852">
          <cell r="J852" t="str">
            <v>04-125-12-13</v>
          </cell>
          <cell r="K852" t="str">
            <v>A</v>
          </cell>
          <cell r="L852" t="str">
            <v>N</v>
          </cell>
        </row>
        <row r="853">
          <cell r="J853" t="str">
            <v>04-125-13-14</v>
          </cell>
          <cell r="K853" t="str">
            <v>A</v>
          </cell>
          <cell r="L853" t="str">
            <v>N</v>
          </cell>
        </row>
        <row r="854">
          <cell r="J854" t="str">
            <v>04-125-14-15</v>
          </cell>
          <cell r="K854" t="str">
            <v>A</v>
          </cell>
          <cell r="L854" t="str">
            <v>N</v>
          </cell>
        </row>
        <row r="855">
          <cell r="J855" t="str">
            <v>04-125-15-16</v>
          </cell>
          <cell r="K855" t="str">
            <v>A</v>
          </cell>
          <cell r="L855" t="str">
            <v>N</v>
          </cell>
        </row>
        <row r="856">
          <cell r="J856" t="str">
            <v>04-125-16-17</v>
          </cell>
          <cell r="K856" t="str">
            <v>A</v>
          </cell>
          <cell r="L856" t="str">
            <v>N</v>
          </cell>
        </row>
        <row r="857">
          <cell r="J857" t="str">
            <v>04-125-17-18</v>
          </cell>
          <cell r="K857" t="str">
            <v>A</v>
          </cell>
          <cell r="L857" t="str">
            <v>N</v>
          </cell>
        </row>
        <row r="858">
          <cell r="J858" t="str">
            <v>04-125-18-19</v>
          </cell>
          <cell r="K858" t="str">
            <v>A</v>
          </cell>
          <cell r="L858" t="str">
            <v>N</v>
          </cell>
        </row>
        <row r="859">
          <cell r="J859" t="str">
            <v>04-125-19-20</v>
          </cell>
          <cell r="K859" t="str">
            <v>A</v>
          </cell>
          <cell r="L859" t="str">
            <v>N</v>
          </cell>
        </row>
        <row r="860">
          <cell r="J860" t="str">
            <v>04-125-20-21</v>
          </cell>
          <cell r="K860" t="str">
            <v>A</v>
          </cell>
          <cell r="L860" t="str">
            <v>N</v>
          </cell>
        </row>
        <row r="861">
          <cell r="J861" t="str">
            <v>04-125-21-22</v>
          </cell>
          <cell r="K861" t="str">
            <v>A</v>
          </cell>
          <cell r="L861" t="str">
            <v>N</v>
          </cell>
        </row>
        <row r="862">
          <cell r="J862" t="str">
            <v>04-125-22-23</v>
          </cell>
          <cell r="K862" t="str">
            <v>A</v>
          </cell>
          <cell r="L862" t="str">
            <v>N</v>
          </cell>
        </row>
        <row r="863">
          <cell r="J863" t="str">
            <v>04-125-23-24</v>
          </cell>
          <cell r="K863" t="str">
            <v>A</v>
          </cell>
          <cell r="L863" t="str">
            <v>N</v>
          </cell>
        </row>
        <row r="864">
          <cell r="J864" t="str">
            <v>04-125-24-25</v>
          </cell>
          <cell r="K864" t="str">
            <v>A</v>
          </cell>
          <cell r="L864" t="str">
            <v>N</v>
          </cell>
        </row>
        <row r="865">
          <cell r="J865" t="str">
            <v>04-125-25-26</v>
          </cell>
          <cell r="K865" t="str">
            <v>A</v>
          </cell>
          <cell r="L865" t="str">
            <v>N</v>
          </cell>
        </row>
        <row r="866">
          <cell r="J866" t="str">
            <v>04-125-26-27</v>
          </cell>
          <cell r="K866" t="str">
            <v>A</v>
          </cell>
          <cell r="L866" t="str">
            <v>N</v>
          </cell>
        </row>
        <row r="867">
          <cell r="J867" t="str">
            <v>04-125-27-28</v>
          </cell>
          <cell r="K867" t="str">
            <v>A</v>
          </cell>
          <cell r="L867" t="str">
            <v>N</v>
          </cell>
        </row>
        <row r="868">
          <cell r="J868" t="str">
            <v>04-125-28-29</v>
          </cell>
          <cell r="K868" t="str">
            <v>A</v>
          </cell>
          <cell r="L868" t="str">
            <v>N</v>
          </cell>
        </row>
        <row r="869">
          <cell r="J869" t="str">
            <v>04-125-29-30</v>
          </cell>
          <cell r="K869" t="str">
            <v>A</v>
          </cell>
          <cell r="L869" t="str">
            <v>N</v>
          </cell>
        </row>
        <row r="870">
          <cell r="J870" t="str">
            <v>04-125-30-31</v>
          </cell>
          <cell r="K870" t="str">
            <v>A</v>
          </cell>
          <cell r="L870" t="str">
            <v>N</v>
          </cell>
        </row>
        <row r="871">
          <cell r="J871" t="str">
            <v>04-125-31-32</v>
          </cell>
          <cell r="K871" t="str">
            <v>A</v>
          </cell>
          <cell r="L871" t="str">
            <v>N</v>
          </cell>
        </row>
        <row r="872">
          <cell r="J872" t="str">
            <v>04-125-32-33</v>
          </cell>
          <cell r="K872" t="str">
            <v>A</v>
          </cell>
          <cell r="L872" t="str">
            <v>N</v>
          </cell>
        </row>
        <row r="873">
          <cell r="J873" t="str">
            <v>04-125-33-34</v>
          </cell>
          <cell r="K873" t="str">
            <v>A</v>
          </cell>
          <cell r="L873" t="str">
            <v>N</v>
          </cell>
        </row>
        <row r="874">
          <cell r="J874" t="str">
            <v>04-125-34-35</v>
          </cell>
          <cell r="K874" t="str">
            <v>A</v>
          </cell>
          <cell r="L874" t="str">
            <v>N</v>
          </cell>
        </row>
        <row r="875">
          <cell r="J875" t="str">
            <v>04-125-35-36</v>
          </cell>
          <cell r="K875" t="str">
            <v>A</v>
          </cell>
          <cell r="L875" t="str">
            <v>N</v>
          </cell>
        </row>
        <row r="876">
          <cell r="J876" t="str">
            <v>04-125-36-37</v>
          </cell>
          <cell r="K876" t="str">
            <v>A</v>
          </cell>
          <cell r="L876" t="str">
            <v>N</v>
          </cell>
        </row>
        <row r="877">
          <cell r="J877" t="str">
            <v>04-125-37-38</v>
          </cell>
          <cell r="K877" t="str">
            <v>A</v>
          </cell>
          <cell r="L877" t="str">
            <v>N</v>
          </cell>
        </row>
        <row r="878">
          <cell r="J878" t="str">
            <v>04-125-38-39</v>
          </cell>
          <cell r="K878" t="str">
            <v>A</v>
          </cell>
          <cell r="L878" t="str">
            <v>N</v>
          </cell>
        </row>
        <row r="879">
          <cell r="J879" t="str">
            <v>04-125-39-40</v>
          </cell>
          <cell r="K879" t="str">
            <v>A</v>
          </cell>
          <cell r="L879" t="str">
            <v>N</v>
          </cell>
        </row>
        <row r="880">
          <cell r="J880" t="str">
            <v>04-125-40-41</v>
          </cell>
          <cell r="K880" t="str">
            <v>A</v>
          </cell>
          <cell r="L880" t="str">
            <v>N</v>
          </cell>
        </row>
        <row r="881">
          <cell r="J881" t="str">
            <v>04-125-41-42</v>
          </cell>
          <cell r="K881" t="str">
            <v>A</v>
          </cell>
          <cell r="L881" t="str">
            <v>N</v>
          </cell>
        </row>
        <row r="882">
          <cell r="J882" t="str">
            <v>04-125-42-43</v>
          </cell>
          <cell r="K882" t="str">
            <v>A</v>
          </cell>
          <cell r="L882" t="str">
            <v>N</v>
          </cell>
        </row>
        <row r="883">
          <cell r="J883" t="str">
            <v>04-125-43-44</v>
          </cell>
          <cell r="K883" t="str">
            <v>A</v>
          </cell>
          <cell r="L883" t="str">
            <v>N</v>
          </cell>
        </row>
        <row r="884">
          <cell r="J884" t="str">
            <v>04-125-44-45</v>
          </cell>
          <cell r="K884" t="str">
            <v>A</v>
          </cell>
          <cell r="L884" t="str">
            <v>N</v>
          </cell>
        </row>
        <row r="885">
          <cell r="J885" t="str">
            <v>04-125-45-46</v>
          </cell>
          <cell r="K885" t="str">
            <v>A</v>
          </cell>
          <cell r="L885" t="str">
            <v>N</v>
          </cell>
        </row>
        <row r="886">
          <cell r="J886" t="str">
            <v>04-125-46-47</v>
          </cell>
          <cell r="K886" t="str">
            <v>A</v>
          </cell>
          <cell r="L886" t="str">
            <v>N</v>
          </cell>
        </row>
        <row r="887">
          <cell r="J887" t="str">
            <v>04-125-47-48</v>
          </cell>
          <cell r="K887" t="str">
            <v>A</v>
          </cell>
          <cell r="L887" t="str">
            <v>N</v>
          </cell>
        </row>
        <row r="888">
          <cell r="J888" t="str">
            <v>04-125-48-49</v>
          </cell>
          <cell r="K888" t="str">
            <v>A</v>
          </cell>
          <cell r="L888" t="str">
            <v>N</v>
          </cell>
        </row>
        <row r="889">
          <cell r="J889" t="str">
            <v>04-125-49-50</v>
          </cell>
          <cell r="K889" t="str">
            <v>A</v>
          </cell>
          <cell r="L889" t="str">
            <v>N</v>
          </cell>
        </row>
        <row r="890">
          <cell r="J890" t="str">
            <v>04-125-50-51</v>
          </cell>
          <cell r="K890" t="str">
            <v>A</v>
          </cell>
          <cell r="L890" t="str">
            <v>N</v>
          </cell>
        </row>
        <row r="891">
          <cell r="J891" t="str">
            <v>04-125-51-63</v>
          </cell>
          <cell r="K891" t="str">
            <v>A</v>
          </cell>
          <cell r="L891" t="str">
            <v>N</v>
          </cell>
        </row>
        <row r="892">
          <cell r="J892" t="str">
            <v>04-126-01-02</v>
          </cell>
          <cell r="K892" t="str">
            <v>A</v>
          </cell>
          <cell r="L892" t="str">
            <v>N</v>
          </cell>
        </row>
        <row r="893">
          <cell r="J893" t="str">
            <v>04-126-02-03</v>
          </cell>
          <cell r="K893" t="str">
            <v>A</v>
          </cell>
          <cell r="L893" t="str">
            <v>N</v>
          </cell>
        </row>
        <row r="894">
          <cell r="J894" t="str">
            <v>04-126-03-01</v>
          </cell>
          <cell r="K894" t="str">
            <v>A</v>
          </cell>
          <cell r="L894" t="str">
            <v>N</v>
          </cell>
        </row>
        <row r="895">
          <cell r="J895" t="str">
            <v>04-127-01-02</v>
          </cell>
          <cell r="K895" t="str">
            <v>A</v>
          </cell>
          <cell r="L895" t="str">
            <v>N</v>
          </cell>
        </row>
        <row r="896">
          <cell r="J896" t="str">
            <v>04-127-02-03</v>
          </cell>
          <cell r="K896" t="str">
            <v>A</v>
          </cell>
          <cell r="L896" t="str">
            <v>N</v>
          </cell>
        </row>
        <row r="897">
          <cell r="J897" t="str">
            <v>04-127-03-02</v>
          </cell>
          <cell r="K897" t="str">
            <v>A</v>
          </cell>
          <cell r="L897" t="str">
            <v>N</v>
          </cell>
        </row>
        <row r="898">
          <cell r="J898" t="str">
            <v>04-128-01-02</v>
          </cell>
          <cell r="K898" t="str">
            <v>A</v>
          </cell>
          <cell r="L898" t="str">
            <v>N</v>
          </cell>
        </row>
        <row r="899">
          <cell r="J899" t="str">
            <v>04-128-02-03</v>
          </cell>
          <cell r="K899" t="str">
            <v>A</v>
          </cell>
          <cell r="L899" t="str">
            <v>N</v>
          </cell>
        </row>
        <row r="900">
          <cell r="J900" t="str">
            <v>04-128-03-03</v>
          </cell>
          <cell r="K900" t="str">
            <v>A</v>
          </cell>
          <cell r="L900" t="str">
            <v>N</v>
          </cell>
        </row>
        <row r="901">
          <cell r="J901" t="str">
            <v>04-129-01-02</v>
          </cell>
          <cell r="K901" t="str">
            <v>A</v>
          </cell>
          <cell r="L901" t="str">
            <v>N</v>
          </cell>
        </row>
        <row r="902">
          <cell r="J902" t="str">
            <v>04-129-02-05</v>
          </cell>
          <cell r="K902" t="str">
            <v>A</v>
          </cell>
          <cell r="L902" t="str">
            <v>N</v>
          </cell>
        </row>
        <row r="903">
          <cell r="J903" t="str">
            <v>04-130-01-02</v>
          </cell>
          <cell r="K903" t="str">
            <v>A</v>
          </cell>
          <cell r="L903" t="str">
            <v>N</v>
          </cell>
        </row>
        <row r="904">
          <cell r="J904" t="str">
            <v>04-130-02-06</v>
          </cell>
          <cell r="K904" t="str">
            <v>A</v>
          </cell>
          <cell r="L904" t="str">
            <v>N</v>
          </cell>
        </row>
        <row r="905">
          <cell r="J905" t="str">
            <v>04-131-01-02</v>
          </cell>
          <cell r="K905" t="str">
            <v>A</v>
          </cell>
          <cell r="L905" t="str">
            <v>N</v>
          </cell>
        </row>
        <row r="906">
          <cell r="J906" t="str">
            <v>04-131-02-07</v>
          </cell>
          <cell r="K906" t="str">
            <v>A</v>
          </cell>
          <cell r="L906" t="str">
            <v>N</v>
          </cell>
        </row>
        <row r="907">
          <cell r="J907" t="str">
            <v>04-132-01-02</v>
          </cell>
          <cell r="K907" t="str">
            <v>A</v>
          </cell>
          <cell r="L907" t="str">
            <v>N</v>
          </cell>
        </row>
        <row r="908">
          <cell r="J908" t="str">
            <v>04-132-02-08</v>
          </cell>
          <cell r="K908" t="str">
            <v>A</v>
          </cell>
          <cell r="L908" t="str">
            <v>N</v>
          </cell>
        </row>
        <row r="909">
          <cell r="J909" t="str">
            <v>04-133-01-02</v>
          </cell>
          <cell r="K909" t="str">
            <v>A</v>
          </cell>
          <cell r="L909" t="str">
            <v>N</v>
          </cell>
        </row>
        <row r="910">
          <cell r="J910" t="str">
            <v>04-133-02-03</v>
          </cell>
          <cell r="K910" t="str">
            <v>A</v>
          </cell>
          <cell r="L910" t="str">
            <v>N</v>
          </cell>
        </row>
        <row r="911">
          <cell r="J911" t="str">
            <v>04-133-03-04</v>
          </cell>
          <cell r="K911" t="str">
            <v>A</v>
          </cell>
          <cell r="L911" t="str">
            <v>N</v>
          </cell>
        </row>
        <row r="912">
          <cell r="J912" t="str">
            <v>04-133-04-09</v>
          </cell>
          <cell r="K912" t="str">
            <v>A</v>
          </cell>
          <cell r="L912" t="str">
            <v>N</v>
          </cell>
        </row>
        <row r="913">
          <cell r="J913" t="str">
            <v>04-134-01-02</v>
          </cell>
          <cell r="K913" t="str">
            <v>A</v>
          </cell>
          <cell r="L913" t="str">
            <v>N</v>
          </cell>
        </row>
        <row r="914">
          <cell r="J914" t="str">
            <v>04-134-02-03</v>
          </cell>
          <cell r="K914" t="str">
            <v>A</v>
          </cell>
          <cell r="L914" t="str">
            <v>N</v>
          </cell>
        </row>
        <row r="915">
          <cell r="J915" t="str">
            <v>04-134-03-10</v>
          </cell>
          <cell r="K915" t="str">
            <v>A</v>
          </cell>
          <cell r="L915" t="str">
            <v>N</v>
          </cell>
        </row>
        <row r="916">
          <cell r="J916" t="str">
            <v>04-135-01-02</v>
          </cell>
          <cell r="K916" t="str">
            <v>A</v>
          </cell>
          <cell r="L916" t="str">
            <v>N</v>
          </cell>
        </row>
        <row r="917">
          <cell r="J917" t="str">
            <v>04-135-02-03</v>
          </cell>
          <cell r="K917" t="str">
            <v>A</v>
          </cell>
          <cell r="L917" t="str">
            <v>N</v>
          </cell>
        </row>
        <row r="918">
          <cell r="J918" t="str">
            <v>04-135-03-11</v>
          </cell>
          <cell r="K918" t="str">
            <v>A</v>
          </cell>
          <cell r="L918" t="str">
            <v>N</v>
          </cell>
        </row>
        <row r="919">
          <cell r="J919" t="str">
            <v>04-136-01-02</v>
          </cell>
          <cell r="K919" t="str">
            <v>A</v>
          </cell>
          <cell r="L919" t="str">
            <v>N</v>
          </cell>
        </row>
        <row r="920">
          <cell r="J920" t="str">
            <v>04-136-02-03</v>
          </cell>
          <cell r="K920" t="str">
            <v>A</v>
          </cell>
          <cell r="L920" t="str">
            <v>N</v>
          </cell>
        </row>
        <row r="921">
          <cell r="J921" t="str">
            <v>04-136-03-12</v>
          </cell>
          <cell r="K921" t="str">
            <v>A</v>
          </cell>
          <cell r="L921" t="str">
            <v>N</v>
          </cell>
        </row>
        <row r="922">
          <cell r="J922" t="str">
            <v>04-137-01-02</v>
          </cell>
          <cell r="K922" t="str">
            <v>G</v>
          </cell>
          <cell r="L922" t="str">
            <v>N</v>
          </cell>
        </row>
        <row r="923">
          <cell r="J923" t="str">
            <v>04-137-02-13</v>
          </cell>
          <cell r="K923" t="str">
            <v>G</v>
          </cell>
          <cell r="L923" t="str">
            <v>N</v>
          </cell>
        </row>
        <row r="924">
          <cell r="J924" t="str">
            <v>04-138-01-02</v>
          </cell>
          <cell r="K924" t="str">
            <v>A</v>
          </cell>
          <cell r="L924" t="str">
            <v>N</v>
          </cell>
        </row>
        <row r="925">
          <cell r="J925" t="str">
            <v>04-138-02-03</v>
          </cell>
          <cell r="K925" t="str">
            <v>A</v>
          </cell>
          <cell r="L925" t="str">
            <v>N</v>
          </cell>
        </row>
        <row r="926">
          <cell r="J926" t="str">
            <v>04-138-03-14</v>
          </cell>
          <cell r="K926" t="str">
            <v>A</v>
          </cell>
          <cell r="L926" t="str">
            <v>N</v>
          </cell>
        </row>
        <row r="927">
          <cell r="J927" t="str">
            <v>04-139-01-02</v>
          </cell>
          <cell r="K927" t="str">
            <v>A</v>
          </cell>
          <cell r="L927" t="str">
            <v>N</v>
          </cell>
        </row>
        <row r="928">
          <cell r="J928" t="str">
            <v>04-139-02-03</v>
          </cell>
          <cell r="K928" t="str">
            <v>A</v>
          </cell>
          <cell r="L928" t="str">
            <v>N</v>
          </cell>
        </row>
        <row r="929">
          <cell r="J929" t="str">
            <v>04-139-03-15</v>
          </cell>
          <cell r="K929" t="str">
            <v>A</v>
          </cell>
          <cell r="L929" t="str">
            <v>N</v>
          </cell>
        </row>
        <row r="930">
          <cell r="J930" t="str">
            <v>04-140-01-02</v>
          </cell>
          <cell r="K930" t="str">
            <v>A</v>
          </cell>
          <cell r="L930" t="str">
            <v>N</v>
          </cell>
        </row>
        <row r="931">
          <cell r="J931" t="str">
            <v>04-140-02-03</v>
          </cell>
          <cell r="K931" t="str">
            <v>A</v>
          </cell>
          <cell r="L931" t="str">
            <v>N</v>
          </cell>
        </row>
        <row r="932">
          <cell r="J932" t="str">
            <v>04-140-03-16</v>
          </cell>
          <cell r="K932" t="str">
            <v>A</v>
          </cell>
          <cell r="L932" t="str">
            <v>N</v>
          </cell>
        </row>
        <row r="933">
          <cell r="J933" t="str">
            <v>04-141-01-02</v>
          </cell>
          <cell r="K933" t="str">
            <v>A</v>
          </cell>
          <cell r="L933" t="str">
            <v>N</v>
          </cell>
        </row>
        <row r="934">
          <cell r="J934" t="str">
            <v>04-141-02-18</v>
          </cell>
          <cell r="K934" t="str">
            <v>A</v>
          </cell>
          <cell r="L934" t="str">
            <v>N</v>
          </cell>
        </row>
        <row r="935">
          <cell r="J935" t="str">
            <v>04-142-01-02</v>
          </cell>
          <cell r="K935" t="str">
            <v>A</v>
          </cell>
          <cell r="L935" t="str">
            <v>N</v>
          </cell>
        </row>
        <row r="936">
          <cell r="J936" t="str">
            <v>04-142-02-19</v>
          </cell>
          <cell r="K936" t="str">
            <v>A</v>
          </cell>
          <cell r="L936" t="str">
            <v>N</v>
          </cell>
        </row>
        <row r="937">
          <cell r="J937" t="str">
            <v>04-143-01-02</v>
          </cell>
          <cell r="K937" t="str">
            <v>A</v>
          </cell>
          <cell r="L937" t="str">
            <v>N</v>
          </cell>
        </row>
        <row r="938">
          <cell r="J938" t="str">
            <v>04-143-02-20</v>
          </cell>
          <cell r="K938" t="str">
            <v>A</v>
          </cell>
          <cell r="L938" t="str">
            <v>N</v>
          </cell>
        </row>
        <row r="939">
          <cell r="J939" t="str">
            <v>04-144-01-02</v>
          </cell>
          <cell r="K939" t="str">
            <v>A</v>
          </cell>
          <cell r="L939" t="str">
            <v>N</v>
          </cell>
        </row>
        <row r="940">
          <cell r="J940" t="str">
            <v>04-144-02-21</v>
          </cell>
          <cell r="K940" t="str">
            <v>A</v>
          </cell>
          <cell r="L940" t="str">
            <v>N</v>
          </cell>
        </row>
        <row r="941">
          <cell r="J941" t="str">
            <v>04-145-01-02</v>
          </cell>
          <cell r="K941" t="str">
            <v>A</v>
          </cell>
          <cell r="L941" t="str">
            <v>N</v>
          </cell>
        </row>
        <row r="942">
          <cell r="J942" t="str">
            <v>04-145-02-03</v>
          </cell>
          <cell r="K942" t="str">
            <v>A</v>
          </cell>
          <cell r="L942" t="str">
            <v>N</v>
          </cell>
        </row>
        <row r="943">
          <cell r="J943" t="str">
            <v>04-145-03-04</v>
          </cell>
          <cell r="K943" t="str">
            <v>A</v>
          </cell>
          <cell r="L943" t="str">
            <v>N</v>
          </cell>
        </row>
        <row r="944">
          <cell r="J944" t="str">
            <v>04-145-04-22</v>
          </cell>
          <cell r="K944" t="str">
            <v>A</v>
          </cell>
          <cell r="L944" t="str">
            <v>N</v>
          </cell>
        </row>
        <row r="945">
          <cell r="J945" t="str">
            <v>04-146-01-02</v>
          </cell>
          <cell r="K945" t="str">
            <v>A</v>
          </cell>
          <cell r="L945" t="str">
            <v>N</v>
          </cell>
        </row>
        <row r="946">
          <cell r="J946" t="str">
            <v>04-146-02-03</v>
          </cell>
          <cell r="K946" t="str">
            <v>A</v>
          </cell>
          <cell r="L946" t="str">
            <v>N</v>
          </cell>
        </row>
        <row r="947">
          <cell r="J947" t="str">
            <v>04-146-03-23</v>
          </cell>
          <cell r="K947" t="str">
            <v>A</v>
          </cell>
          <cell r="L947" t="str">
            <v>N</v>
          </cell>
        </row>
        <row r="948">
          <cell r="J948" t="str">
            <v>04-147-01-02</v>
          </cell>
          <cell r="K948" t="str">
            <v>A</v>
          </cell>
          <cell r="L948" t="str">
            <v>N</v>
          </cell>
        </row>
        <row r="949">
          <cell r="J949" t="str">
            <v>04-147-02-03</v>
          </cell>
          <cell r="K949" t="str">
            <v>A</v>
          </cell>
          <cell r="L949" t="str">
            <v>N</v>
          </cell>
        </row>
        <row r="950">
          <cell r="J950" t="str">
            <v>04-147-03-24</v>
          </cell>
          <cell r="K950" t="str">
            <v>A</v>
          </cell>
          <cell r="L950" t="str">
            <v>N</v>
          </cell>
        </row>
        <row r="951">
          <cell r="J951" t="str">
            <v>04-148-01-02</v>
          </cell>
          <cell r="K951" t="str">
            <v>A</v>
          </cell>
          <cell r="L951" t="str">
            <v>N</v>
          </cell>
        </row>
        <row r="952">
          <cell r="J952" t="str">
            <v>04-148-02-03</v>
          </cell>
          <cell r="K952" t="str">
            <v>A</v>
          </cell>
          <cell r="L952" t="str">
            <v>N</v>
          </cell>
        </row>
        <row r="953">
          <cell r="J953" t="str">
            <v>04-148-03-25</v>
          </cell>
          <cell r="K953" t="str">
            <v>A</v>
          </cell>
          <cell r="L953" t="str">
            <v>N</v>
          </cell>
        </row>
        <row r="954">
          <cell r="J954" t="str">
            <v>04-149-01-26</v>
          </cell>
          <cell r="K954" t="str">
            <v>G</v>
          </cell>
          <cell r="L954" t="str">
            <v>N</v>
          </cell>
        </row>
        <row r="955">
          <cell r="J955" t="str">
            <v>04-150-01-02</v>
          </cell>
          <cell r="K955" t="str">
            <v>A</v>
          </cell>
          <cell r="L955" t="str">
            <v>N</v>
          </cell>
        </row>
        <row r="956">
          <cell r="J956" t="str">
            <v>04-150-02-03</v>
          </cell>
          <cell r="K956" t="str">
            <v>A</v>
          </cell>
          <cell r="L956" t="str">
            <v>N</v>
          </cell>
        </row>
        <row r="957">
          <cell r="J957" t="str">
            <v>04-150-03-27</v>
          </cell>
          <cell r="K957" t="str">
            <v>A</v>
          </cell>
          <cell r="L957" t="str">
            <v>N</v>
          </cell>
        </row>
        <row r="958">
          <cell r="J958" t="str">
            <v>04-151-01-02</v>
          </cell>
          <cell r="K958" t="str">
            <v>A</v>
          </cell>
          <cell r="L958" t="str">
            <v>N</v>
          </cell>
        </row>
        <row r="959">
          <cell r="J959" t="str">
            <v>04-151-02-03</v>
          </cell>
          <cell r="K959" t="str">
            <v>A</v>
          </cell>
          <cell r="L959" t="str">
            <v>N</v>
          </cell>
        </row>
        <row r="960">
          <cell r="J960" t="str">
            <v>04-151-03-28</v>
          </cell>
          <cell r="K960" t="str">
            <v>A</v>
          </cell>
          <cell r="L960" t="str">
            <v>N</v>
          </cell>
        </row>
        <row r="961">
          <cell r="J961" t="str">
            <v>04-152-01-02</v>
          </cell>
          <cell r="K961" t="str">
            <v>A</v>
          </cell>
          <cell r="L961" t="str">
            <v>N</v>
          </cell>
        </row>
        <row r="962">
          <cell r="J962" t="str">
            <v>04-152-02-03</v>
          </cell>
          <cell r="K962" t="str">
            <v>A</v>
          </cell>
          <cell r="L962" t="str">
            <v>N</v>
          </cell>
        </row>
        <row r="963">
          <cell r="J963" t="str">
            <v>04-152-03-29</v>
          </cell>
          <cell r="K963" t="str">
            <v>A</v>
          </cell>
          <cell r="L963" t="str">
            <v>N</v>
          </cell>
        </row>
        <row r="964">
          <cell r="J964" t="str">
            <v>04-153-01-02</v>
          </cell>
          <cell r="K964" t="str">
            <v>A</v>
          </cell>
          <cell r="L964" t="str">
            <v>N</v>
          </cell>
        </row>
        <row r="965">
          <cell r="J965" t="str">
            <v>04-153-02-31</v>
          </cell>
          <cell r="K965" t="str">
            <v>A</v>
          </cell>
          <cell r="L965" t="str">
            <v>N</v>
          </cell>
        </row>
        <row r="966">
          <cell r="J966" t="str">
            <v>04-154-01-02</v>
          </cell>
          <cell r="K966" t="str">
            <v>A</v>
          </cell>
          <cell r="L966" t="str">
            <v>N</v>
          </cell>
        </row>
        <row r="967">
          <cell r="J967" t="str">
            <v>04-154-02-32</v>
          </cell>
          <cell r="K967" t="str">
            <v>A</v>
          </cell>
          <cell r="L967" t="str">
            <v>N</v>
          </cell>
        </row>
        <row r="968">
          <cell r="J968" t="str">
            <v>04-155-01-02</v>
          </cell>
          <cell r="K968" t="str">
            <v>A</v>
          </cell>
          <cell r="L968" t="str">
            <v>N</v>
          </cell>
        </row>
        <row r="969">
          <cell r="J969" t="str">
            <v>04-155-02-33</v>
          </cell>
          <cell r="K969" t="str">
            <v>A</v>
          </cell>
          <cell r="L969" t="str">
            <v>N</v>
          </cell>
        </row>
        <row r="970">
          <cell r="J970" t="str">
            <v>04-156-01-02</v>
          </cell>
          <cell r="K970" t="str">
            <v>A</v>
          </cell>
          <cell r="L970" t="str">
            <v>N</v>
          </cell>
        </row>
        <row r="971">
          <cell r="J971" t="str">
            <v>04-156-02-34</v>
          </cell>
          <cell r="K971" t="str">
            <v>A</v>
          </cell>
          <cell r="L971" t="str">
            <v>N</v>
          </cell>
        </row>
        <row r="972">
          <cell r="J972" t="str">
            <v>04-157-01-02</v>
          </cell>
          <cell r="K972" t="str">
            <v>A</v>
          </cell>
          <cell r="L972" t="str">
            <v>N</v>
          </cell>
        </row>
        <row r="973">
          <cell r="J973" t="str">
            <v>04-157-02-03</v>
          </cell>
          <cell r="K973" t="str">
            <v>A</v>
          </cell>
          <cell r="L973" t="str">
            <v>S</v>
          </cell>
        </row>
        <row r="974">
          <cell r="J974" t="str">
            <v>04-157-03-04</v>
          </cell>
          <cell r="K974" t="str">
            <v>A</v>
          </cell>
          <cell r="L974" t="str">
            <v>S</v>
          </cell>
        </row>
        <row r="975">
          <cell r="J975" t="str">
            <v>04-157-04-35</v>
          </cell>
          <cell r="K975" t="str">
            <v>A</v>
          </cell>
          <cell r="L975" t="str">
            <v>N</v>
          </cell>
        </row>
        <row r="976">
          <cell r="J976" t="str">
            <v>04-158-01-02</v>
          </cell>
          <cell r="K976" t="str">
            <v>A</v>
          </cell>
          <cell r="L976" t="str">
            <v>N</v>
          </cell>
        </row>
        <row r="977">
          <cell r="J977" t="str">
            <v>04-158-02-03</v>
          </cell>
          <cell r="K977" t="str">
            <v>A</v>
          </cell>
          <cell r="L977" t="str">
            <v>N</v>
          </cell>
        </row>
        <row r="978">
          <cell r="J978" t="str">
            <v>04-158-03-36</v>
          </cell>
          <cell r="K978" t="str">
            <v>A</v>
          </cell>
          <cell r="L978" t="str">
            <v>N</v>
          </cell>
        </row>
        <row r="979">
          <cell r="J979" t="str">
            <v>04-159-01-02</v>
          </cell>
          <cell r="K979" t="str">
            <v>A</v>
          </cell>
          <cell r="L979" t="str">
            <v>N</v>
          </cell>
        </row>
        <row r="980">
          <cell r="J980" t="str">
            <v>04-159-02-03</v>
          </cell>
          <cell r="K980" t="str">
            <v>A</v>
          </cell>
          <cell r="L980" t="str">
            <v>N</v>
          </cell>
        </row>
        <row r="981">
          <cell r="J981" t="str">
            <v>04-159-03-37</v>
          </cell>
          <cell r="K981" t="str">
            <v>A</v>
          </cell>
          <cell r="L981" t="str">
            <v>N</v>
          </cell>
        </row>
        <row r="982">
          <cell r="J982" t="str">
            <v>04-160-01-02</v>
          </cell>
          <cell r="K982" t="str">
            <v>A</v>
          </cell>
          <cell r="L982" t="str">
            <v>N</v>
          </cell>
        </row>
        <row r="983">
          <cell r="J983" t="str">
            <v>04-160-02-03</v>
          </cell>
          <cell r="K983" t="str">
            <v>A</v>
          </cell>
          <cell r="L983" t="str">
            <v>N</v>
          </cell>
        </row>
        <row r="984">
          <cell r="J984" t="str">
            <v>04-160-03-38</v>
          </cell>
          <cell r="K984" t="str">
            <v>A</v>
          </cell>
          <cell r="L984" t="str">
            <v>N</v>
          </cell>
        </row>
        <row r="985">
          <cell r="J985" t="str">
            <v>04-161-01-02</v>
          </cell>
          <cell r="K985" t="str">
            <v>G</v>
          </cell>
          <cell r="L985" t="str">
            <v>N</v>
          </cell>
        </row>
        <row r="986">
          <cell r="J986" t="str">
            <v>04-161-02-39</v>
          </cell>
          <cell r="K986" t="str">
            <v>G</v>
          </cell>
          <cell r="L986" t="str">
            <v>N</v>
          </cell>
        </row>
        <row r="987">
          <cell r="J987" t="str">
            <v>04-162-01-02</v>
          </cell>
          <cell r="K987" t="str">
            <v>A</v>
          </cell>
          <cell r="L987" t="str">
            <v>N</v>
          </cell>
        </row>
        <row r="988">
          <cell r="J988" t="str">
            <v>04-162-02-03</v>
          </cell>
          <cell r="K988" t="str">
            <v>A</v>
          </cell>
          <cell r="L988" t="str">
            <v>N</v>
          </cell>
        </row>
        <row r="989">
          <cell r="J989" t="str">
            <v>04-162-03-40</v>
          </cell>
          <cell r="K989" t="str">
            <v>A</v>
          </cell>
          <cell r="L989" t="str">
            <v>N</v>
          </cell>
        </row>
        <row r="990">
          <cell r="J990" t="str">
            <v>04-163-01-02</v>
          </cell>
          <cell r="K990" t="str">
            <v>A</v>
          </cell>
          <cell r="L990" t="str">
            <v>N</v>
          </cell>
        </row>
        <row r="991">
          <cell r="J991" t="str">
            <v>04-163-02-03</v>
          </cell>
          <cell r="K991" t="str">
            <v>A</v>
          </cell>
          <cell r="L991" t="str">
            <v>N</v>
          </cell>
        </row>
        <row r="992">
          <cell r="J992" t="str">
            <v>04-163-03-41</v>
          </cell>
          <cell r="K992" t="str">
            <v>A</v>
          </cell>
          <cell r="L992" t="str">
            <v>N</v>
          </cell>
        </row>
        <row r="993">
          <cell r="J993" t="str">
            <v>04-164-01-02</v>
          </cell>
          <cell r="K993" t="str">
            <v>A</v>
          </cell>
          <cell r="L993" t="str">
            <v>N</v>
          </cell>
        </row>
        <row r="994">
          <cell r="J994" t="str">
            <v>04-164-02-03</v>
          </cell>
          <cell r="K994" t="str">
            <v>A</v>
          </cell>
          <cell r="L994" t="str">
            <v>N</v>
          </cell>
        </row>
        <row r="995">
          <cell r="J995" t="str">
            <v>04-164-03-42</v>
          </cell>
          <cell r="K995" t="str">
            <v>A</v>
          </cell>
          <cell r="L995" t="str">
            <v>N</v>
          </cell>
        </row>
        <row r="996">
          <cell r="J996" t="str">
            <v>04-165-01-02</v>
          </cell>
          <cell r="K996" t="str">
            <v>A</v>
          </cell>
          <cell r="L996" t="str">
            <v>N</v>
          </cell>
        </row>
        <row r="997">
          <cell r="J997" t="str">
            <v>04-165-02-44</v>
          </cell>
          <cell r="K997" t="str">
            <v>A</v>
          </cell>
          <cell r="L997" t="str">
            <v>N</v>
          </cell>
        </row>
        <row r="998">
          <cell r="J998" t="str">
            <v>04-166-01-02</v>
          </cell>
          <cell r="K998" t="str">
            <v>A</v>
          </cell>
          <cell r="L998" t="str">
            <v>N</v>
          </cell>
        </row>
        <row r="999">
          <cell r="J999" t="str">
            <v>04-166-02-45</v>
          </cell>
          <cell r="K999" t="str">
            <v>A</v>
          </cell>
          <cell r="L999" t="str">
            <v>N</v>
          </cell>
        </row>
        <row r="1000">
          <cell r="J1000" t="str">
            <v>04-167-01-02</v>
          </cell>
          <cell r="K1000" t="str">
            <v>A</v>
          </cell>
          <cell r="L1000" t="str">
            <v>N</v>
          </cell>
        </row>
        <row r="1001">
          <cell r="J1001" t="str">
            <v>04-167-02-46</v>
          </cell>
          <cell r="K1001" t="str">
            <v>A</v>
          </cell>
          <cell r="L1001" t="str">
            <v>N</v>
          </cell>
        </row>
        <row r="1002">
          <cell r="J1002" t="str">
            <v>04-168-01-02</v>
          </cell>
          <cell r="K1002" t="str">
            <v>A</v>
          </cell>
          <cell r="L1002" t="str">
            <v>N</v>
          </cell>
        </row>
        <row r="1003">
          <cell r="J1003" t="str">
            <v>04-168-02-47</v>
          </cell>
          <cell r="K1003" t="str">
            <v>A</v>
          </cell>
          <cell r="L1003" t="str">
            <v>N</v>
          </cell>
        </row>
        <row r="1004">
          <cell r="J1004" t="str">
            <v>04-169-01-02</v>
          </cell>
          <cell r="K1004" t="str">
            <v>A</v>
          </cell>
          <cell r="L1004" t="str">
            <v>N</v>
          </cell>
        </row>
        <row r="1005">
          <cell r="J1005" t="str">
            <v>04-169-02-03</v>
          </cell>
          <cell r="K1005" t="str">
            <v>A</v>
          </cell>
          <cell r="L1005" t="str">
            <v>N</v>
          </cell>
        </row>
        <row r="1006">
          <cell r="J1006" t="str">
            <v>04-169-03-04</v>
          </cell>
          <cell r="K1006" t="str">
            <v>A</v>
          </cell>
          <cell r="L1006" t="str">
            <v>N</v>
          </cell>
        </row>
        <row r="1007">
          <cell r="J1007" t="str">
            <v>04-169-04-48</v>
          </cell>
          <cell r="K1007" t="str">
            <v>A</v>
          </cell>
          <cell r="L1007" t="str">
            <v>N</v>
          </cell>
        </row>
        <row r="1008">
          <cell r="J1008" t="str">
            <v>04-170-01-02</v>
          </cell>
          <cell r="K1008" t="str">
            <v>A</v>
          </cell>
          <cell r="L1008" t="str">
            <v>N</v>
          </cell>
        </row>
        <row r="1009">
          <cell r="J1009" t="str">
            <v>04-170-02-03</v>
          </cell>
          <cell r="K1009" t="str">
            <v>A</v>
          </cell>
          <cell r="L1009" t="str">
            <v>N</v>
          </cell>
        </row>
        <row r="1010">
          <cell r="J1010" t="str">
            <v>04-170-03-49</v>
          </cell>
          <cell r="K1010" t="str">
            <v>A</v>
          </cell>
          <cell r="L1010" t="str">
            <v>N</v>
          </cell>
        </row>
        <row r="1011">
          <cell r="J1011" t="str">
            <v>04-171-01-02</v>
          </cell>
          <cell r="K1011" t="str">
            <v>A</v>
          </cell>
          <cell r="L1011" t="str">
            <v>N</v>
          </cell>
        </row>
        <row r="1012">
          <cell r="J1012" t="str">
            <v>04-171-02-03</v>
          </cell>
          <cell r="K1012" t="str">
            <v>A</v>
          </cell>
          <cell r="L1012" t="str">
            <v>N</v>
          </cell>
        </row>
        <row r="1013">
          <cell r="J1013" t="str">
            <v>04-171-03-50</v>
          </cell>
          <cell r="K1013" t="str">
            <v>A</v>
          </cell>
          <cell r="L1013" t="str">
            <v>N</v>
          </cell>
        </row>
        <row r="1014">
          <cell r="J1014" t="str">
            <v>04-172-01-02</v>
          </cell>
          <cell r="K1014" t="str">
            <v>A</v>
          </cell>
          <cell r="L1014" t="str">
            <v>N</v>
          </cell>
        </row>
        <row r="1015">
          <cell r="J1015" t="str">
            <v>04-172-02-03</v>
          </cell>
          <cell r="K1015" t="str">
            <v>A</v>
          </cell>
          <cell r="L1015" t="str">
            <v>N</v>
          </cell>
        </row>
        <row r="1016">
          <cell r="J1016" t="str">
            <v>04-172-03-51</v>
          </cell>
          <cell r="K1016" t="str">
            <v>A</v>
          </cell>
          <cell r="L1016" t="str">
            <v>N</v>
          </cell>
        </row>
        <row r="1017">
          <cell r="J1017" t="str">
            <v>05-001-01-02</v>
          </cell>
          <cell r="K1017" t="str">
            <v>G</v>
          </cell>
          <cell r="L1017" t="str">
            <v>N</v>
          </cell>
        </row>
        <row r="1018">
          <cell r="J1018" t="str">
            <v>05-001-02-03</v>
          </cell>
          <cell r="K1018" t="str">
            <v>G</v>
          </cell>
          <cell r="L1018" t="str">
            <v>N</v>
          </cell>
        </row>
        <row r="1019">
          <cell r="J1019" t="str">
            <v>05-001-03-04</v>
          </cell>
          <cell r="K1019" t="str">
            <v>G</v>
          </cell>
          <cell r="L1019" t="str">
            <v>S</v>
          </cell>
        </row>
        <row r="1020">
          <cell r="J1020" t="str">
            <v>05-001-04-05</v>
          </cell>
          <cell r="K1020" t="str">
            <v>G</v>
          </cell>
          <cell r="L1020" t="str">
            <v>S</v>
          </cell>
        </row>
        <row r="1021">
          <cell r="J1021" t="str">
            <v>05-001-05-06</v>
          </cell>
          <cell r="K1021" t="str">
            <v>A</v>
          </cell>
          <cell r="L1021" t="str">
            <v>N</v>
          </cell>
        </row>
        <row r="1022">
          <cell r="J1022" t="str">
            <v>05-001-06-07</v>
          </cell>
          <cell r="K1022" t="str">
            <v>G</v>
          </cell>
          <cell r="L1022" t="str">
            <v>N</v>
          </cell>
        </row>
        <row r="1023">
          <cell r="J1023" t="str">
            <v>05-001-07-08</v>
          </cell>
          <cell r="K1023" t="str">
            <v>G</v>
          </cell>
          <cell r="L1023" t="str">
            <v>N</v>
          </cell>
        </row>
        <row r="1024">
          <cell r="J1024" t="str">
            <v>05-001-08-09</v>
          </cell>
          <cell r="K1024" t="str">
            <v>G</v>
          </cell>
          <cell r="L1024" t="str">
            <v>N</v>
          </cell>
        </row>
        <row r="1025">
          <cell r="J1025" t="str">
            <v>05-001-09-10</v>
          </cell>
          <cell r="K1025" t="str">
            <v>G</v>
          </cell>
          <cell r="L1025" t="str">
            <v>N</v>
          </cell>
        </row>
        <row r="1026">
          <cell r="J1026" t="str">
            <v>05-001-10-11</v>
          </cell>
          <cell r="K1026" t="str">
            <v>G</v>
          </cell>
          <cell r="L1026" t="str">
            <v>N</v>
          </cell>
        </row>
        <row r="1027">
          <cell r="J1027" t="str">
            <v>05-001-11-12</v>
          </cell>
          <cell r="K1027" t="str">
            <v>G</v>
          </cell>
          <cell r="L1027" t="str">
            <v>N</v>
          </cell>
        </row>
        <row r="1028">
          <cell r="J1028" t="str">
            <v>05-001-12-13</v>
          </cell>
          <cell r="K1028" t="str">
            <v>G</v>
          </cell>
          <cell r="L1028" t="str">
            <v>N</v>
          </cell>
        </row>
        <row r="1029">
          <cell r="J1029" t="str">
            <v>05-001-13-14</v>
          </cell>
          <cell r="K1029" t="str">
            <v>G</v>
          </cell>
          <cell r="L1029" t="str">
            <v>N</v>
          </cell>
        </row>
        <row r="1030">
          <cell r="J1030" t="str">
            <v>05-001-14-15</v>
          </cell>
          <cell r="K1030" t="str">
            <v>G</v>
          </cell>
          <cell r="L1030" t="str">
            <v>N</v>
          </cell>
        </row>
        <row r="1031">
          <cell r="J1031" t="str">
            <v>05-001-15-16</v>
          </cell>
          <cell r="K1031" t="str">
            <v>G</v>
          </cell>
          <cell r="L1031" t="str">
            <v>N</v>
          </cell>
        </row>
        <row r="1032">
          <cell r="J1032" t="str">
            <v>05-001-16-17</v>
          </cell>
          <cell r="K1032" t="str">
            <v>G</v>
          </cell>
          <cell r="L1032" t="str">
            <v>N</v>
          </cell>
        </row>
        <row r="1033">
          <cell r="J1033" t="str">
            <v>05-001-17-18</v>
          </cell>
          <cell r="K1033" t="str">
            <v>G</v>
          </cell>
          <cell r="L1033" t="str">
            <v>N</v>
          </cell>
        </row>
        <row r="1034">
          <cell r="J1034" t="str">
            <v>05-001-18-19</v>
          </cell>
          <cell r="K1034" t="str">
            <v>G</v>
          </cell>
          <cell r="L1034" t="str">
            <v>N</v>
          </cell>
        </row>
        <row r="1035">
          <cell r="J1035" t="str">
            <v>05-001-19-20</v>
          </cell>
          <cell r="K1035" t="str">
            <v>G</v>
          </cell>
          <cell r="L1035" t="str">
            <v>N</v>
          </cell>
        </row>
        <row r="1036">
          <cell r="J1036" t="str">
            <v>05-001-20-21</v>
          </cell>
          <cell r="K1036" t="str">
            <v>G</v>
          </cell>
          <cell r="L1036" t="str">
            <v>N</v>
          </cell>
        </row>
        <row r="1037">
          <cell r="J1037" t="str">
            <v>05-001-21-22</v>
          </cell>
          <cell r="K1037" t="str">
            <v>G</v>
          </cell>
          <cell r="L1037" t="str">
            <v>N</v>
          </cell>
        </row>
        <row r="1038">
          <cell r="J1038" t="str">
            <v>05-001-22-23</v>
          </cell>
          <cell r="K1038" t="str">
            <v>G</v>
          </cell>
          <cell r="L1038" t="str">
            <v>N</v>
          </cell>
        </row>
        <row r="1039">
          <cell r="J1039" t="str">
            <v>05-001-23-24</v>
          </cell>
          <cell r="K1039" t="str">
            <v>G</v>
          </cell>
          <cell r="L1039" t="str">
            <v>N</v>
          </cell>
        </row>
        <row r="1040">
          <cell r="J1040" t="str">
            <v>05-001-24-25</v>
          </cell>
          <cell r="K1040" t="str">
            <v>G</v>
          </cell>
          <cell r="L1040" t="str">
            <v>N</v>
          </cell>
        </row>
        <row r="1041">
          <cell r="J1041" t="str">
            <v>05-001-25-26</v>
          </cell>
          <cell r="K1041" t="str">
            <v>G</v>
          </cell>
          <cell r="L1041" t="str">
            <v>N</v>
          </cell>
        </row>
        <row r="1042">
          <cell r="J1042" t="str">
            <v>05-001-26-27</v>
          </cell>
          <cell r="K1042" t="str">
            <v>G</v>
          </cell>
          <cell r="L1042" t="str">
            <v>N</v>
          </cell>
        </row>
        <row r="1043">
          <cell r="J1043" t="str">
            <v>05-001-27-28</v>
          </cell>
          <cell r="K1043" t="str">
            <v>G</v>
          </cell>
          <cell r="L1043" t="str">
            <v>N</v>
          </cell>
        </row>
        <row r="1044">
          <cell r="J1044" t="str">
            <v>05-001-28-29</v>
          </cell>
          <cell r="K1044" t="str">
            <v>G</v>
          </cell>
          <cell r="L1044" t="str">
            <v>N</v>
          </cell>
        </row>
        <row r="1045">
          <cell r="J1045" t="str">
            <v>05-001-29-30</v>
          </cell>
          <cell r="K1045" t="str">
            <v>G</v>
          </cell>
          <cell r="L1045" t="str">
            <v>N</v>
          </cell>
        </row>
        <row r="1046">
          <cell r="J1046" t="str">
            <v>05-001-30-31</v>
          </cell>
          <cell r="K1046" t="str">
            <v>G</v>
          </cell>
          <cell r="L1046" t="str">
            <v>N</v>
          </cell>
        </row>
        <row r="1047">
          <cell r="J1047" t="str">
            <v>05-001-31-32</v>
          </cell>
          <cell r="K1047" t="str">
            <v>G</v>
          </cell>
          <cell r="L1047" t="str">
            <v>N</v>
          </cell>
        </row>
        <row r="1048">
          <cell r="J1048" t="str">
            <v>05-001-32-33</v>
          </cell>
          <cell r="K1048" t="str">
            <v>G</v>
          </cell>
          <cell r="L1048" t="str">
            <v>N</v>
          </cell>
        </row>
        <row r="1049">
          <cell r="J1049" t="str">
            <v>05-001-33-34</v>
          </cell>
          <cell r="K1049" t="str">
            <v>G</v>
          </cell>
          <cell r="L1049" t="str">
            <v>N</v>
          </cell>
        </row>
        <row r="1050">
          <cell r="J1050" t="str">
            <v>05-001-34-35</v>
          </cell>
          <cell r="K1050" t="str">
            <v>G</v>
          </cell>
          <cell r="L1050" t="str">
            <v>N</v>
          </cell>
        </row>
        <row r="1051">
          <cell r="J1051" t="str">
            <v>05-001-35-36</v>
          </cell>
          <cell r="K1051" t="str">
            <v>G</v>
          </cell>
          <cell r="L1051" t="str">
            <v>N</v>
          </cell>
        </row>
        <row r="1052">
          <cell r="J1052" t="str">
            <v>05-002-01-02</v>
          </cell>
          <cell r="K1052" t="str">
            <v>G</v>
          </cell>
          <cell r="L1052" t="str">
            <v>N</v>
          </cell>
        </row>
        <row r="1053">
          <cell r="J1053" t="str">
            <v>05-002-02-03</v>
          </cell>
          <cell r="K1053" t="str">
            <v>G</v>
          </cell>
          <cell r="L1053" t="str">
            <v>N</v>
          </cell>
        </row>
        <row r="1054">
          <cell r="J1054" t="str">
            <v>05-002-03-04</v>
          </cell>
          <cell r="K1054" t="str">
            <v>G</v>
          </cell>
          <cell r="L1054" t="str">
            <v>N</v>
          </cell>
        </row>
        <row r="1055">
          <cell r="J1055" t="str">
            <v>05-002-04-05</v>
          </cell>
          <cell r="K1055" t="str">
            <v>G</v>
          </cell>
          <cell r="L1055" t="str">
            <v>N</v>
          </cell>
        </row>
        <row r="1056">
          <cell r="J1056" t="str">
            <v>05-002-05-06</v>
          </cell>
          <cell r="K1056" t="str">
            <v>G</v>
          </cell>
          <cell r="L1056" t="str">
            <v>N</v>
          </cell>
        </row>
        <row r="1057">
          <cell r="J1057" t="str">
            <v>05-002-06-07</v>
          </cell>
          <cell r="K1057" t="str">
            <v>G</v>
          </cell>
          <cell r="L1057" t="str">
            <v>N</v>
          </cell>
        </row>
        <row r="1058">
          <cell r="J1058" t="str">
            <v>05-002-07-05</v>
          </cell>
          <cell r="K1058" t="str">
            <v>A</v>
          </cell>
          <cell r="L1058" t="str">
            <v>N</v>
          </cell>
        </row>
        <row r="1059">
          <cell r="J1059" t="str">
            <v>05-003-01-02</v>
          </cell>
          <cell r="K1059" t="str">
            <v>A</v>
          </cell>
          <cell r="L1059" t="str">
            <v>N</v>
          </cell>
        </row>
        <row r="1060">
          <cell r="J1060" t="str">
            <v>05-003-02-03</v>
          </cell>
          <cell r="K1060" t="str">
            <v>A</v>
          </cell>
          <cell r="L1060" t="str">
            <v>N</v>
          </cell>
        </row>
        <row r="1061">
          <cell r="J1061" t="str">
            <v>05-003-03-04</v>
          </cell>
          <cell r="K1061" t="str">
            <v>A</v>
          </cell>
          <cell r="L1061" t="str">
            <v>N</v>
          </cell>
        </row>
        <row r="1062">
          <cell r="J1062" t="str">
            <v>05-003-04-02</v>
          </cell>
          <cell r="K1062" t="str">
            <v>A</v>
          </cell>
          <cell r="L1062" t="str">
            <v>N</v>
          </cell>
        </row>
        <row r="1063">
          <cell r="J1063" t="str">
            <v>05-004-01-02</v>
          </cell>
          <cell r="K1063" t="str">
            <v>A</v>
          </cell>
          <cell r="L1063" t="str">
            <v>N</v>
          </cell>
        </row>
        <row r="1064">
          <cell r="J1064" t="str">
            <v>05-004-02-03</v>
          </cell>
          <cell r="K1064" t="str">
            <v>A</v>
          </cell>
          <cell r="L1064" t="str">
            <v>N</v>
          </cell>
        </row>
        <row r="1065">
          <cell r="J1065" t="str">
            <v>05-004-03-04</v>
          </cell>
          <cell r="K1065" t="str">
            <v>A</v>
          </cell>
          <cell r="L1065" t="str">
            <v>N</v>
          </cell>
        </row>
        <row r="1066">
          <cell r="J1066" t="str">
            <v>05-004-04-04</v>
          </cell>
          <cell r="K1066" t="str">
            <v>A</v>
          </cell>
          <cell r="L1066" t="str">
            <v>N</v>
          </cell>
        </row>
        <row r="1067">
          <cell r="J1067" t="str">
            <v>05-005-01-02</v>
          </cell>
          <cell r="K1067" t="str">
            <v>A</v>
          </cell>
          <cell r="L1067" t="str">
            <v>N</v>
          </cell>
        </row>
        <row r="1068">
          <cell r="J1068" t="str">
            <v>05-005-02-03</v>
          </cell>
          <cell r="K1068" t="str">
            <v>A</v>
          </cell>
          <cell r="L1068" t="str">
            <v>N</v>
          </cell>
        </row>
        <row r="1069">
          <cell r="J1069" t="str">
            <v>05-005-03-04</v>
          </cell>
          <cell r="K1069" t="str">
            <v>A</v>
          </cell>
          <cell r="L1069" t="str">
            <v>N</v>
          </cell>
        </row>
        <row r="1070">
          <cell r="J1070" t="str">
            <v>05-005-04-05</v>
          </cell>
          <cell r="K1070" t="str">
            <v>A</v>
          </cell>
          <cell r="L1070" t="str">
            <v>N</v>
          </cell>
        </row>
        <row r="1071">
          <cell r="J1071" t="str">
            <v>05-006-01-02</v>
          </cell>
          <cell r="K1071" t="str">
            <v>A</v>
          </cell>
          <cell r="L1071" t="str">
            <v>N</v>
          </cell>
        </row>
        <row r="1072">
          <cell r="J1072" t="str">
            <v>05-006-02-03</v>
          </cell>
          <cell r="K1072" t="str">
            <v>A</v>
          </cell>
          <cell r="L1072" t="str">
            <v>N</v>
          </cell>
        </row>
        <row r="1073">
          <cell r="J1073" t="str">
            <v>05-006-03-04</v>
          </cell>
          <cell r="K1073" t="str">
            <v>A</v>
          </cell>
          <cell r="L1073" t="str">
            <v>N</v>
          </cell>
        </row>
        <row r="1074">
          <cell r="J1074" t="str">
            <v>05-006-04-06</v>
          </cell>
          <cell r="K1074" t="str">
            <v>A</v>
          </cell>
          <cell r="L1074" t="str">
            <v>N</v>
          </cell>
        </row>
        <row r="1075">
          <cell r="J1075" t="str">
            <v>05-007-01-02</v>
          </cell>
          <cell r="K1075" t="str">
            <v>A</v>
          </cell>
          <cell r="L1075" t="str">
            <v>N</v>
          </cell>
        </row>
        <row r="1076">
          <cell r="J1076" t="str">
            <v>05-007-02-03</v>
          </cell>
          <cell r="K1076" t="str">
            <v>A</v>
          </cell>
          <cell r="L1076" t="str">
            <v>N</v>
          </cell>
        </row>
        <row r="1077">
          <cell r="J1077" t="str">
            <v>05-007-03-04</v>
          </cell>
          <cell r="K1077" t="str">
            <v>A</v>
          </cell>
          <cell r="L1077" t="str">
            <v>N</v>
          </cell>
        </row>
        <row r="1078">
          <cell r="J1078" t="str">
            <v>05-007-04-07</v>
          </cell>
          <cell r="K1078" t="str">
            <v>A</v>
          </cell>
          <cell r="L1078" t="str">
            <v>N</v>
          </cell>
        </row>
        <row r="1079">
          <cell r="J1079" t="str">
            <v>05-008-01-02</v>
          </cell>
          <cell r="K1079" t="str">
            <v>A</v>
          </cell>
          <cell r="L1079" t="str">
            <v>N</v>
          </cell>
        </row>
        <row r="1080">
          <cell r="J1080" t="str">
            <v>05-008-02-03</v>
          </cell>
          <cell r="K1080" t="str">
            <v>A</v>
          </cell>
          <cell r="L1080" t="str">
            <v>N</v>
          </cell>
        </row>
        <row r="1081">
          <cell r="J1081" t="str">
            <v>05-008-03-04</v>
          </cell>
          <cell r="K1081" t="str">
            <v>A</v>
          </cell>
          <cell r="L1081" t="str">
            <v>N</v>
          </cell>
        </row>
        <row r="1082">
          <cell r="J1082" t="str">
            <v>05-008-04-05</v>
          </cell>
          <cell r="K1082" t="str">
            <v>A</v>
          </cell>
          <cell r="L1082" t="str">
            <v>N</v>
          </cell>
        </row>
        <row r="1083">
          <cell r="J1083" t="str">
            <v>05-008-05-06</v>
          </cell>
          <cell r="K1083" t="str">
            <v>G</v>
          </cell>
          <cell r="L1083" t="str">
            <v>N</v>
          </cell>
        </row>
        <row r="1084">
          <cell r="J1084" t="str">
            <v>05-008-06-07</v>
          </cell>
          <cell r="K1084" t="str">
            <v>G</v>
          </cell>
          <cell r="L1084" t="str">
            <v>N</v>
          </cell>
        </row>
        <row r="1085">
          <cell r="J1085" t="str">
            <v>05-008-07-08</v>
          </cell>
          <cell r="K1085" t="str">
            <v>G</v>
          </cell>
          <cell r="L1085" t="str">
            <v>N</v>
          </cell>
        </row>
        <row r="1086">
          <cell r="J1086" t="str">
            <v>05-008-08-09</v>
          </cell>
          <cell r="K1086" t="str">
            <v>G</v>
          </cell>
          <cell r="L1086" t="str">
            <v>N</v>
          </cell>
        </row>
        <row r="1087">
          <cell r="J1087" t="str">
            <v>05-008-09-10</v>
          </cell>
          <cell r="K1087" t="str">
            <v>G</v>
          </cell>
          <cell r="L1087" t="str">
            <v>N</v>
          </cell>
        </row>
        <row r="1088">
          <cell r="J1088" t="str">
            <v>05-008-10-11</v>
          </cell>
          <cell r="K1088" t="str">
            <v>G</v>
          </cell>
          <cell r="L1088" t="str">
            <v>N</v>
          </cell>
        </row>
        <row r="1089">
          <cell r="J1089" t="str">
            <v>05-008-11-12</v>
          </cell>
          <cell r="K1089" t="str">
            <v>G</v>
          </cell>
          <cell r="L1089" t="str">
            <v>N</v>
          </cell>
        </row>
        <row r="1090">
          <cell r="J1090" t="str">
            <v>05-008-12-11</v>
          </cell>
          <cell r="K1090" t="str">
            <v>A</v>
          </cell>
          <cell r="L1090" t="str">
            <v>N</v>
          </cell>
        </row>
        <row r="1091">
          <cell r="J1091" t="str">
            <v>05-009-01-02</v>
          </cell>
          <cell r="K1091" t="str">
            <v>A</v>
          </cell>
          <cell r="L1091" t="str">
            <v>N</v>
          </cell>
        </row>
        <row r="1092">
          <cell r="J1092" t="str">
            <v>05-009-02-03</v>
          </cell>
          <cell r="K1092" t="str">
            <v>A</v>
          </cell>
          <cell r="L1092" t="str">
            <v>N</v>
          </cell>
        </row>
        <row r="1093">
          <cell r="J1093" t="str">
            <v>05-009-03-04</v>
          </cell>
          <cell r="K1093" t="str">
            <v>A</v>
          </cell>
          <cell r="L1093" t="str">
            <v>N</v>
          </cell>
        </row>
        <row r="1094">
          <cell r="J1094" t="str">
            <v>05-009-04-06</v>
          </cell>
          <cell r="K1094" t="str">
            <v>A</v>
          </cell>
          <cell r="L1094" t="str">
            <v>N</v>
          </cell>
        </row>
        <row r="1095">
          <cell r="J1095" t="str">
            <v>05-010-01-02</v>
          </cell>
          <cell r="K1095" t="str">
            <v>A</v>
          </cell>
          <cell r="L1095" t="str">
            <v>N</v>
          </cell>
        </row>
        <row r="1096">
          <cell r="J1096" t="str">
            <v>05-010-02-03</v>
          </cell>
          <cell r="K1096" t="str">
            <v>A</v>
          </cell>
          <cell r="L1096" t="str">
            <v>N</v>
          </cell>
        </row>
        <row r="1097">
          <cell r="J1097" t="str">
            <v>05-010-03-04</v>
          </cell>
          <cell r="K1097" t="str">
            <v>A</v>
          </cell>
          <cell r="L1097" t="str">
            <v>N</v>
          </cell>
        </row>
        <row r="1098">
          <cell r="J1098" t="str">
            <v>05-010-04-07</v>
          </cell>
          <cell r="K1098" t="str">
            <v>A</v>
          </cell>
          <cell r="L1098" t="str">
            <v>N</v>
          </cell>
        </row>
        <row r="1099">
          <cell r="J1099" t="str">
            <v>05-011-01-02</v>
          </cell>
          <cell r="K1099" t="str">
            <v>A</v>
          </cell>
          <cell r="L1099" t="str">
            <v>N</v>
          </cell>
        </row>
        <row r="1100">
          <cell r="J1100" t="str">
            <v>05-011-02-03</v>
          </cell>
          <cell r="K1100" t="str">
            <v>A</v>
          </cell>
          <cell r="L1100" t="str">
            <v>N</v>
          </cell>
        </row>
        <row r="1101">
          <cell r="J1101" t="str">
            <v>05-011-03-04</v>
          </cell>
          <cell r="K1101" t="str">
            <v>A</v>
          </cell>
          <cell r="L1101" t="str">
            <v>N</v>
          </cell>
        </row>
        <row r="1102">
          <cell r="J1102" t="str">
            <v>05-011-04-08</v>
          </cell>
          <cell r="K1102" t="str">
            <v>A</v>
          </cell>
          <cell r="L1102" t="str">
            <v>N</v>
          </cell>
        </row>
        <row r="1103">
          <cell r="J1103" t="str">
            <v>05-012-01-02</v>
          </cell>
          <cell r="K1103" t="str">
            <v>A</v>
          </cell>
          <cell r="L1103" t="str">
            <v>N</v>
          </cell>
        </row>
        <row r="1104">
          <cell r="J1104" t="str">
            <v>05-012-02-03</v>
          </cell>
          <cell r="K1104" t="str">
            <v>A</v>
          </cell>
          <cell r="L1104" t="str">
            <v>N</v>
          </cell>
        </row>
        <row r="1105">
          <cell r="J1105" t="str">
            <v>05-012-03-04</v>
          </cell>
          <cell r="K1105" t="str">
            <v>A</v>
          </cell>
          <cell r="L1105" t="str">
            <v>N</v>
          </cell>
        </row>
        <row r="1106">
          <cell r="J1106" t="str">
            <v>05-012-04-09</v>
          </cell>
          <cell r="K1106" t="str">
            <v>A</v>
          </cell>
          <cell r="L1106" t="str">
            <v>N</v>
          </cell>
        </row>
        <row r="1107">
          <cell r="J1107" t="str">
            <v>05-013-01-02</v>
          </cell>
          <cell r="K1107" t="str">
            <v>A</v>
          </cell>
          <cell r="L1107" t="str">
            <v>N</v>
          </cell>
        </row>
        <row r="1108">
          <cell r="J1108" t="str">
            <v>05-013-02-03</v>
          </cell>
          <cell r="K1108" t="str">
            <v>A</v>
          </cell>
          <cell r="L1108" t="str">
            <v>N</v>
          </cell>
        </row>
        <row r="1109">
          <cell r="J1109" t="str">
            <v>05-013-03-04</v>
          </cell>
          <cell r="K1109" t="str">
            <v>A</v>
          </cell>
          <cell r="L1109" t="str">
            <v>N</v>
          </cell>
        </row>
        <row r="1110">
          <cell r="J1110" t="str">
            <v>05-013-04-10</v>
          </cell>
          <cell r="K1110" t="str">
            <v>A</v>
          </cell>
          <cell r="L1110" t="str">
            <v>N</v>
          </cell>
        </row>
        <row r="1111">
          <cell r="J1111" t="str">
            <v>05-014-01-02</v>
          </cell>
          <cell r="K1111" t="str">
            <v>G</v>
          </cell>
          <cell r="L1111" t="str">
            <v>N</v>
          </cell>
        </row>
        <row r="1112">
          <cell r="J1112" t="str">
            <v>05-014-02-03</v>
          </cell>
          <cell r="K1112" t="str">
            <v>A</v>
          </cell>
          <cell r="L1112" t="str">
            <v>N</v>
          </cell>
        </row>
        <row r="1113">
          <cell r="J1113" t="str">
            <v>05-014-03-04</v>
          </cell>
          <cell r="K1113" t="str">
            <v>G</v>
          </cell>
          <cell r="L1113" t="str">
            <v>N</v>
          </cell>
        </row>
        <row r="1114">
          <cell r="J1114" t="str">
            <v>05-014-04-05</v>
          </cell>
          <cell r="K1114" t="str">
            <v>G</v>
          </cell>
          <cell r="L1114" t="str">
            <v>S</v>
          </cell>
        </row>
        <row r="1115">
          <cell r="J1115" t="str">
            <v>05-014-05-06</v>
          </cell>
          <cell r="K1115" t="str">
            <v>G</v>
          </cell>
          <cell r="L1115" t="str">
            <v>S</v>
          </cell>
        </row>
        <row r="1116">
          <cell r="J1116" t="str">
            <v>05-014-06-11</v>
          </cell>
          <cell r="K1116" t="str">
            <v>G</v>
          </cell>
          <cell r="L1116" t="str">
            <v>S</v>
          </cell>
        </row>
        <row r="1117">
          <cell r="J1117" t="str">
            <v>05-015-01-02</v>
          </cell>
          <cell r="K1117" t="str">
            <v>A</v>
          </cell>
          <cell r="L1117" t="str">
            <v>N</v>
          </cell>
        </row>
        <row r="1118">
          <cell r="J1118" t="str">
            <v>05-015-02-03</v>
          </cell>
          <cell r="K1118" t="str">
            <v>A</v>
          </cell>
          <cell r="L1118" t="str">
            <v>N</v>
          </cell>
        </row>
        <row r="1119">
          <cell r="J1119" t="str">
            <v>05-015-03-04</v>
          </cell>
          <cell r="K1119" t="str">
            <v>A</v>
          </cell>
          <cell r="L1119" t="str">
            <v>N</v>
          </cell>
        </row>
        <row r="1120">
          <cell r="J1120" t="str">
            <v>05-015-04-05</v>
          </cell>
          <cell r="K1120" t="str">
            <v>A</v>
          </cell>
          <cell r="L1120" t="str">
            <v>N</v>
          </cell>
        </row>
        <row r="1121">
          <cell r="J1121" t="str">
            <v>05-015-05-06</v>
          </cell>
          <cell r="K1121" t="str">
            <v>G</v>
          </cell>
          <cell r="L1121" t="str">
            <v>N</v>
          </cell>
        </row>
        <row r="1122">
          <cell r="J1122" t="str">
            <v>05-015-06-07</v>
          </cell>
          <cell r="K1122" t="str">
            <v>G</v>
          </cell>
          <cell r="L1122" t="str">
            <v>N</v>
          </cell>
        </row>
        <row r="1123">
          <cell r="J1123" t="str">
            <v>05-015-07-08</v>
          </cell>
          <cell r="K1123" t="str">
            <v>G</v>
          </cell>
          <cell r="L1123" t="str">
            <v>N</v>
          </cell>
        </row>
        <row r="1124">
          <cell r="J1124" t="str">
            <v>05-015-08-14</v>
          </cell>
          <cell r="K1124" t="str">
            <v>G</v>
          </cell>
          <cell r="L1124" t="str">
            <v>N</v>
          </cell>
        </row>
        <row r="1125">
          <cell r="J1125" t="str">
            <v>05-016-01-02</v>
          </cell>
          <cell r="K1125" t="str">
            <v>A</v>
          </cell>
          <cell r="L1125" t="str">
            <v>N</v>
          </cell>
        </row>
        <row r="1126">
          <cell r="J1126" t="str">
            <v>05-016-02-03</v>
          </cell>
          <cell r="K1126" t="str">
            <v>A</v>
          </cell>
          <cell r="L1126" t="str">
            <v>N</v>
          </cell>
        </row>
        <row r="1127">
          <cell r="J1127" t="str">
            <v>05-016-03-04</v>
          </cell>
          <cell r="K1127" t="str">
            <v>A</v>
          </cell>
          <cell r="L1127" t="str">
            <v>N</v>
          </cell>
        </row>
        <row r="1128">
          <cell r="J1128" t="str">
            <v>05-016-04-06</v>
          </cell>
          <cell r="K1128" t="str">
            <v>A</v>
          </cell>
          <cell r="L1128" t="str">
            <v>N</v>
          </cell>
        </row>
        <row r="1129">
          <cell r="J1129" t="str">
            <v>05-017-01-02</v>
          </cell>
          <cell r="K1129" t="str">
            <v>A</v>
          </cell>
          <cell r="L1129" t="str">
            <v>N</v>
          </cell>
        </row>
        <row r="1130">
          <cell r="J1130" t="str">
            <v>05-017-02-03</v>
          </cell>
          <cell r="K1130" t="str">
            <v>A</v>
          </cell>
          <cell r="L1130" t="str">
            <v>N</v>
          </cell>
        </row>
        <row r="1131">
          <cell r="J1131" t="str">
            <v>05-017-03-04</v>
          </cell>
          <cell r="K1131" t="str">
            <v>A</v>
          </cell>
          <cell r="L1131" t="str">
            <v>N</v>
          </cell>
        </row>
        <row r="1132">
          <cell r="J1132" t="str">
            <v>05-017-04-07</v>
          </cell>
          <cell r="K1132" t="str">
            <v>A</v>
          </cell>
          <cell r="L1132" t="str">
            <v>N</v>
          </cell>
        </row>
        <row r="1133">
          <cell r="J1133" t="str">
            <v>05-018-01-02</v>
          </cell>
          <cell r="K1133" t="str">
            <v>A</v>
          </cell>
          <cell r="L1133" t="str">
            <v>N</v>
          </cell>
        </row>
        <row r="1134">
          <cell r="J1134" t="str">
            <v>05-018-02-03</v>
          </cell>
          <cell r="K1134" t="str">
            <v>A</v>
          </cell>
          <cell r="L1134" t="str">
            <v>N</v>
          </cell>
        </row>
        <row r="1135">
          <cell r="J1135" t="str">
            <v>05-018-03-04</v>
          </cell>
          <cell r="K1135" t="str">
            <v>A</v>
          </cell>
          <cell r="L1135" t="str">
            <v>N</v>
          </cell>
        </row>
        <row r="1136">
          <cell r="J1136" t="str">
            <v>05-018-04-08</v>
          </cell>
          <cell r="K1136" t="str">
            <v>A</v>
          </cell>
          <cell r="L1136" t="str">
            <v>N</v>
          </cell>
        </row>
        <row r="1137">
          <cell r="J1137" t="str">
            <v>05-019-01-02</v>
          </cell>
          <cell r="K1137" t="str">
            <v>A</v>
          </cell>
          <cell r="L1137" t="str">
            <v>N</v>
          </cell>
        </row>
        <row r="1138">
          <cell r="J1138" t="str">
            <v>05-019-02-03</v>
          </cell>
          <cell r="K1138" t="str">
            <v>A</v>
          </cell>
          <cell r="L1138" t="str">
            <v>N</v>
          </cell>
        </row>
        <row r="1139">
          <cell r="J1139" t="str">
            <v>05-019-03-04</v>
          </cell>
          <cell r="K1139" t="str">
            <v>A</v>
          </cell>
          <cell r="L1139" t="str">
            <v>N</v>
          </cell>
        </row>
        <row r="1140">
          <cell r="J1140" t="str">
            <v>05-019-04-05</v>
          </cell>
          <cell r="K1140" t="str">
            <v>A</v>
          </cell>
          <cell r="L1140" t="str">
            <v>N</v>
          </cell>
        </row>
        <row r="1141">
          <cell r="J1141" t="str">
            <v>05-019-05-06</v>
          </cell>
          <cell r="K1141" t="str">
            <v>G</v>
          </cell>
          <cell r="L1141" t="str">
            <v>N</v>
          </cell>
        </row>
        <row r="1142">
          <cell r="J1142" t="str">
            <v>05-019-06-07</v>
          </cell>
          <cell r="K1142" t="str">
            <v>G</v>
          </cell>
          <cell r="L1142" t="str">
            <v>N</v>
          </cell>
        </row>
        <row r="1143">
          <cell r="J1143" t="str">
            <v>05-019-07-08</v>
          </cell>
          <cell r="K1143" t="str">
            <v>G</v>
          </cell>
          <cell r="L1143" t="str">
            <v>N</v>
          </cell>
        </row>
        <row r="1144">
          <cell r="J1144" t="str">
            <v>05-019-08-09</v>
          </cell>
          <cell r="K1144" t="str">
            <v>G</v>
          </cell>
          <cell r="L1144" t="str">
            <v>N</v>
          </cell>
        </row>
        <row r="1145">
          <cell r="J1145" t="str">
            <v>05-019-09-10</v>
          </cell>
          <cell r="K1145" t="str">
            <v>G</v>
          </cell>
          <cell r="L1145" t="str">
            <v>N</v>
          </cell>
        </row>
        <row r="1146">
          <cell r="J1146" t="str">
            <v>05-019-10-11</v>
          </cell>
          <cell r="K1146" t="str">
            <v>G</v>
          </cell>
          <cell r="L1146" t="str">
            <v>N</v>
          </cell>
        </row>
        <row r="1147">
          <cell r="J1147" t="str">
            <v>05-019-11-19</v>
          </cell>
          <cell r="K1147" t="str">
            <v>G</v>
          </cell>
          <cell r="L1147" t="str">
            <v>N</v>
          </cell>
        </row>
        <row r="1148">
          <cell r="J1148" t="str">
            <v>05-020-01-02</v>
          </cell>
          <cell r="K1148" t="str">
            <v>A</v>
          </cell>
          <cell r="L1148" t="str">
            <v>N</v>
          </cell>
        </row>
        <row r="1149">
          <cell r="J1149" t="str">
            <v>05-020-02-03</v>
          </cell>
          <cell r="K1149" t="str">
            <v>A</v>
          </cell>
          <cell r="L1149" t="str">
            <v>N</v>
          </cell>
        </row>
        <row r="1150">
          <cell r="J1150" t="str">
            <v>05-020-03-04</v>
          </cell>
          <cell r="K1150" t="str">
            <v>A</v>
          </cell>
          <cell r="L1150" t="str">
            <v>N</v>
          </cell>
        </row>
        <row r="1151">
          <cell r="J1151" t="str">
            <v>05-020-04-06</v>
          </cell>
          <cell r="K1151" t="str">
            <v>A</v>
          </cell>
          <cell r="L1151" t="str">
            <v>N</v>
          </cell>
        </row>
        <row r="1152">
          <cell r="J1152" t="str">
            <v>05-021-01-02</v>
          </cell>
          <cell r="K1152" t="str">
            <v>A</v>
          </cell>
          <cell r="L1152" t="str">
            <v>N</v>
          </cell>
        </row>
        <row r="1153">
          <cell r="J1153" t="str">
            <v>05-021-02-03</v>
          </cell>
          <cell r="K1153" t="str">
            <v>A</v>
          </cell>
          <cell r="L1153" t="str">
            <v>N</v>
          </cell>
        </row>
        <row r="1154">
          <cell r="J1154" t="str">
            <v>05-021-03-04</v>
          </cell>
          <cell r="K1154" t="str">
            <v>A</v>
          </cell>
          <cell r="L1154" t="str">
            <v>N</v>
          </cell>
        </row>
        <row r="1155">
          <cell r="J1155" t="str">
            <v>05-021-04-07</v>
          </cell>
          <cell r="K1155" t="str">
            <v>A</v>
          </cell>
          <cell r="L1155" t="str">
            <v>N</v>
          </cell>
        </row>
        <row r="1156">
          <cell r="J1156" t="str">
            <v>05-022-01-02</v>
          </cell>
          <cell r="K1156" t="str">
            <v>A</v>
          </cell>
          <cell r="L1156" t="str">
            <v>N</v>
          </cell>
        </row>
        <row r="1157">
          <cell r="J1157" t="str">
            <v>05-022-02-03</v>
          </cell>
          <cell r="K1157" t="str">
            <v>A</v>
          </cell>
          <cell r="L1157" t="str">
            <v>N</v>
          </cell>
        </row>
        <row r="1158">
          <cell r="J1158" t="str">
            <v>05-022-03-08</v>
          </cell>
          <cell r="K1158" t="str">
            <v>A</v>
          </cell>
          <cell r="L1158" t="str">
            <v>N</v>
          </cell>
        </row>
        <row r="1159">
          <cell r="J1159" t="str">
            <v>05-023-01-02</v>
          </cell>
          <cell r="K1159" t="str">
            <v>A</v>
          </cell>
          <cell r="L1159" t="str">
            <v>N</v>
          </cell>
        </row>
        <row r="1160">
          <cell r="J1160" t="str">
            <v>05-023-02-03</v>
          </cell>
          <cell r="K1160" t="str">
            <v>A</v>
          </cell>
          <cell r="L1160" t="str">
            <v>N</v>
          </cell>
        </row>
        <row r="1161">
          <cell r="J1161" t="str">
            <v>05-023-03-09</v>
          </cell>
          <cell r="K1161" t="str">
            <v>A</v>
          </cell>
          <cell r="L1161" t="str">
            <v>N</v>
          </cell>
        </row>
        <row r="1162">
          <cell r="J1162" t="str">
            <v>05-024-01-02</v>
          </cell>
          <cell r="K1162" t="str">
            <v>A</v>
          </cell>
          <cell r="L1162" t="str">
            <v>N</v>
          </cell>
        </row>
        <row r="1163">
          <cell r="J1163" t="str">
            <v>05-024-02-03</v>
          </cell>
          <cell r="K1163" t="str">
            <v>A</v>
          </cell>
          <cell r="L1163" t="str">
            <v>N</v>
          </cell>
        </row>
        <row r="1164">
          <cell r="J1164" t="str">
            <v>05-024-03-10</v>
          </cell>
          <cell r="K1164" t="str">
            <v>A</v>
          </cell>
          <cell r="L1164" t="str">
            <v>N</v>
          </cell>
        </row>
        <row r="1165">
          <cell r="J1165" t="str">
            <v>05-025-01-02</v>
          </cell>
          <cell r="K1165" t="str">
            <v>A</v>
          </cell>
          <cell r="L1165" t="str">
            <v>N</v>
          </cell>
        </row>
        <row r="1166">
          <cell r="J1166" t="str">
            <v>05-025-02-03</v>
          </cell>
          <cell r="K1166" t="str">
            <v>A</v>
          </cell>
          <cell r="L1166" t="str">
            <v>N</v>
          </cell>
        </row>
        <row r="1167">
          <cell r="J1167" t="str">
            <v>05-025-03-04</v>
          </cell>
          <cell r="K1167" t="str">
            <v>A</v>
          </cell>
          <cell r="L1167" t="str">
            <v>N</v>
          </cell>
        </row>
        <row r="1168">
          <cell r="J1168" t="str">
            <v>05-025-04-05</v>
          </cell>
          <cell r="K1168" t="str">
            <v>G</v>
          </cell>
          <cell r="L1168" t="str">
            <v>N</v>
          </cell>
        </row>
        <row r="1169">
          <cell r="J1169" t="str">
            <v>05-025-05-06</v>
          </cell>
          <cell r="K1169" t="str">
            <v>G</v>
          </cell>
          <cell r="L1169" t="str">
            <v>N</v>
          </cell>
        </row>
        <row r="1170">
          <cell r="J1170" t="str">
            <v>05-025-06-07</v>
          </cell>
          <cell r="K1170" t="str">
            <v>G</v>
          </cell>
          <cell r="L1170" t="str">
            <v>N</v>
          </cell>
        </row>
        <row r="1171">
          <cell r="J1171" t="str">
            <v>05-025-07-22</v>
          </cell>
          <cell r="K1171" t="str">
            <v>G</v>
          </cell>
          <cell r="L1171" t="str">
            <v>N</v>
          </cell>
        </row>
        <row r="1172">
          <cell r="J1172" t="str">
            <v>05-026-01-02</v>
          </cell>
          <cell r="K1172" t="str">
            <v>A</v>
          </cell>
          <cell r="L1172" t="str">
            <v>N</v>
          </cell>
        </row>
        <row r="1173">
          <cell r="J1173" t="str">
            <v>05-026-02-03</v>
          </cell>
          <cell r="K1173" t="str">
            <v>A</v>
          </cell>
          <cell r="L1173" t="str">
            <v>N</v>
          </cell>
        </row>
        <row r="1174">
          <cell r="J1174" t="str">
            <v>05-026-03-05</v>
          </cell>
          <cell r="K1174" t="str">
            <v>A</v>
          </cell>
          <cell r="L1174" t="str">
            <v>N</v>
          </cell>
        </row>
        <row r="1175">
          <cell r="J1175" t="str">
            <v>05-027-01-02</v>
          </cell>
          <cell r="K1175" t="str">
            <v>A</v>
          </cell>
          <cell r="L1175" t="str">
            <v>N</v>
          </cell>
        </row>
        <row r="1176">
          <cell r="J1176" t="str">
            <v>05-027-02-03</v>
          </cell>
          <cell r="K1176" t="str">
            <v>A</v>
          </cell>
          <cell r="L1176" t="str">
            <v>N</v>
          </cell>
        </row>
        <row r="1177">
          <cell r="J1177" t="str">
            <v>05-027-03-06</v>
          </cell>
          <cell r="K1177" t="str">
            <v>A</v>
          </cell>
          <cell r="L1177" t="str">
            <v>N</v>
          </cell>
        </row>
        <row r="1178">
          <cell r="J1178" t="str">
            <v>05-028-01-02</v>
          </cell>
          <cell r="K1178" t="str">
            <v>A</v>
          </cell>
          <cell r="L1178" t="str">
            <v>N</v>
          </cell>
        </row>
        <row r="1179">
          <cell r="J1179" t="str">
            <v>05-028-02-03</v>
          </cell>
          <cell r="K1179" t="str">
            <v>A</v>
          </cell>
          <cell r="L1179" t="str">
            <v>N</v>
          </cell>
        </row>
        <row r="1180">
          <cell r="J1180" t="str">
            <v>05-028-03-07</v>
          </cell>
          <cell r="K1180" t="str">
            <v>A</v>
          </cell>
          <cell r="L1180" t="str">
            <v>N</v>
          </cell>
        </row>
        <row r="1181">
          <cell r="J1181" t="str">
            <v>05-029-01-02</v>
          </cell>
          <cell r="K1181" t="str">
            <v>A</v>
          </cell>
          <cell r="L1181" t="str">
            <v>N</v>
          </cell>
        </row>
        <row r="1182">
          <cell r="J1182" t="str">
            <v>05-029-02-03</v>
          </cell>
          <cell r="K1182" t="str">
            <v>A</v>
          </cell>
          <cell r="L1182" t="str">
            <v>N</v>
          </cell>
        </row>
        <row r="1183">
          <cell r="J1183" t="str">
            <v>05-029-03-04</v>
          </cell>
          <cell r="K1183" t="str">
            <v>A</v>
          </cell>
          <cell r="L1183" t="str">
            <v>N</v>
          </cell>
        </row>
        <row r="1184">
          <cell r="J1184" t="str">
            <v>05-029-04-05</v>
          </cell>
          <cell r="K1184" t="str">
            <v>G</v>
          </cell>
          <cell r="L1184" t="str">
            <v>N</v>
          </cell>
        </row>
        <row r="1185">
          <cell r="J1185" t="str">
            <v>05-029-05-06</v>
          </cell>
          <cell r="K1185" t="str">
            <v>G</v>
          </cell>
          <cell r="L1185" t="str">
            <v>N</v>
          </cell>
        </row>
        <row r="1186">
          <cell r="J1186" t="str">
            <v>05-029-06-07</v>
          </cell>
          <cell r="K1186" t="str">
            <v>G</v>
          </cell>
          <cell r="L1186" t="str">
            <v>N</v>
          </cell>
        </row>
        <row r="1187">
          <cell r="J1187" t="str">
            <v>05-029-07-08</v>
          </cell>
          <cell r="K1187" t="str">
            <v>G</v>
          </cell>
          <cell r="L1187" t="str">
            <v>N</v>
          </cell>
        </row>
        <row r="1188">
          <cell r="J1188" t="str">
            <v>05-029-08-09</v>
          </cell>
          <cell r="K1188" t="str">
            <v>G</v>
          </cell>
          <cell r="L1188" t="str">
            <v>N</v>
          </cell>
        </row>
        <row r="1189">
          <cell r="J1189" t="str">
            <v>05-029-09-10</v>
          </cell>
          <cell r="K1189" t="str">
            <v>G</v>
          </cell>
          <cell r="L1189" t="str">
            <v>N</v>
          </cell>
        </row>
        <row r="1190">
          <cell r="J1190" t="str">
            <v>05-029-10-11</v>
          </cell>
          <cell r="K1190" t="str">
            <v>G</v>
          </cell>
          <cell r="L1190" t="str">
            <v>N</v>
          </cell>
        </row>
        <row r="1191">
          <cell r="J1191" t="str">
            <v>05-029-11-27</v>
          </cell>
          <cell r="K1191" t="str">
            <v>G</v>
          </cell>
          <cell r="L1191" t="str">
            <v>N</v>
          </cell>
        </row>
        <row r="1192">
          <cell r="J1192" t="str">
            <v>05-030-01-02</v>
          </cell>
          <cell r="K1192" t="str">
            <v>A</v>
          </cell>
          <cell r="L1192" t="str">
            <v>N</v>
          </cell>
        </row>
        <row r="1193">
          <cell r="J1193" t="str">
            <v>05-030-02-03</v>
          </cell>
          <cell r="K1193" t="str">
            <v>A</v>
          </cell>
          <cell r="L1193" t="str">
            <v>N</v>
          </cell>
        </row>
        <row r="1194">
          <cell r="J1194" t="str">
            <v>05-030-03-05</v>
          </cell>
          <cell r="K1194" t="str">
            <v>A</v>
          </cell>
          <cell r="L1194" t="str">
            <v>N</v>
          </cell>
        </row>
        <row r="1195">
          <cell r="J1195" t="str">
            <v>05-031-01-02</v>
          </cell>
          <cell r="K1195" t="str">
            <v>A</v>
          </cell>
          <cell r="L1195" t="str">
            <v>N</v>
          </cell>
        </row>
        <row r="1196">
          <cell r="J1196" t="str">
            <v>05-031-02-03</v>
          </cell>
          <cell r="K1196" t="str">
            <v>A</v>
          </cell>
          <cell r="L1196" t="str">
            <v>N</v>
          </cell>
        </row>
        <row r="1197">
          <cell r="J1197" t="str">
            <v>05-031-03-06</v>
          </cell>
          <cell r="K1197" t="str">
            <v>A</v>
          </cell>
          <cell r="L1197" t="str">
            <v>N</v>
          </cell>
        </row>
        <row r="1198">
          <cell r="J1198" t="str">
            <v>05-032-01-02</v>
          </cell>
          <cell r="K1198" t="str">
            <v>A</v>
          </cell>
          <cell r="L1198" t="str">
            <v>N</v>
          </cell>
        </row>
        <row r="1199">
          <cell r="J1199" t="str">
            <v>05-032-02-03</v>
          </cell>
          <cell r="K1199" t="str">
            <v>A</v>
          </cell>
          <cell r="L1199" t="str">
            <v>N</v>
          </cell>
        </row>
        <row r="1200">
          <cell r="J1200" t="str">
            <v>05-032-03-07</v>
          </cell>
          <cell r="K1200" t="str">
            <v>A</v>
          </cell>
          <cell r="L1200" t="str">
            <v>N</v>
          </cell>
        </row>
        <row r="1201">
          <cell r="J1201" t="str">
            <v>05-033-01-02</v>
          </cell>
          <cell r="K1201" t="str">
            <v>A</v>
          </cell>
          <cell r="L1201" t="str">
            <v>N</v>
          </cell>
        </row>
        <row r="1202">
          <cell r="J1202" t="str">
            <v>05-033-02-03</v>
          </cell>
          <cell r="K1202" t="str">
            <v>A</v>
          </cell>
          <cell r="L1202" t="str">
            <v>N</v>
          </cell>
        </row>
        <row r="1203">
          <cell r="J1203" t="str">
            <v>05-033-03-08</v>
          </cell>
          <cell r="K1203" t="str">
            <v>A</v>
          </cell>
          <cell r="L1203" t="str">
            <v>N</v>
          </cell>
        </row>
        <row r="1204">
          <cell r="J1204" t="str">
            <v>05-034-01-02</v>
          </cell>
          <cell r="K1204" t="str">
            <v>A</v>
          </cell>
          <cell r="L1204" t="str">
            <v>N</v>
          </cell>
        </row>
        <row r="1205">
          <cell r="J1205" t="str">
            <v>05-034-02-03</v>
          </cell>
          <cell r="K1205" t="str">
            <v>A</v>
          </cell>
          <cell r="L1205" t="str">
            <v>N</v>
          </cell>
        </row>
        <row r="1206">
          <cell r="J1206" t="str">
            <v>05-034-03-09</v>
          </cell>
          <cell r="K1206" t="str">
            <v>A</v>
          </cell>
          <cell r="L1206" t="str">
            <v>N</v>
          </cell>
        </row>
        <row r="1207">
          <cell r="J1207" t="str">
            <v>05-035-01-02</v>
          </cell>
          <cell r="K1207" t="str">
            <v>A</v>
          </cell>
          <cell r="L1207" t="str">
            <v>S</v>
          </cell>
        </row>
        <row r="1208">
          <cell r="J1208" t="str">
            <v>05-035-02-11</v>
          </cell>
          <cell r="K1208" t="str">
            <v>A</v>
          </cell>
          <cell r="L1208" t="str">
            <v>N</v>
          </cell>
        </row>
        <row r="1209">
          <cell r="J1209" t="str">
            <v>05-036-01-02</v>
          </cell>
          <cell r="K1209" t="str">
            <v>A</v>
          </cell>
          <cell r="L1209" t="str">
            <v>N</v>
          </cell>
        </row>
        <row r="1210">
          <cell r="J1210" t="str">
            <v>05-036-02-03</v>
          </cell>
          <cell r="K1210" t="str">
            <v>A</v>
          </cell>
          <cell r="L1210" t="str">
            <v>N</v>
          </cell>
        </row>
        <row r="1211">
          <cell r="J1211" t="str">
            <v>05-036-03-04</v>
          </cell>
          <cell r="K1211" t="str">
            <v>A</v>
          </cell>
          <cell r="L1211" t="str">
            <v>N</v>
          </cell>
        </row>
        <row r="1212">
          <cell r="J1212" t="str">
            <v>05-036-04-05</v>
          </cell>
          <cell r="K1212" t="str">
            <v>G</v>
          </cell>
          <cell r="L1212" t="str">
            <v>N</v>
          </cell>
        </row>
        <row r="1213">
          <cell r="J1213" t="str">
            <v>05-036-05-06</v>
          </cell>
          <cell r="K1213" t="str">
            <v>G</v>
          </cell>
          <cell r="L1213" t="str">
            <v>N</v>
          </cell>
        </row>
        <row r="1214">
          <cell r="J1214" t="str">
            <v>05-036-06-07</v>
          </cell>
          <cell r="K1214" t="str">
            <v>G</v>
          </cell>
          <cell r="L1214" t="str">
            <v>N</v>
          </cell>
        </row>
        <row r="1215">
          <cell r="J1215" t="str">
            <v>05-036-07-30</v>
          </cell>
          <cell r="K1215" t="str">
            <v>G</v>
          </cell>
          <cell r="L1215" t="str">
            <v>N</v>
          </cell>
        </row>
        <row r="1216">
          <cell r="J1216" t="str">
            <v>05-037-01-02</v>
          </cell>
          <cell r="K1216" t="str">
            <v>A</v>
          </cell>
          <cell r="L1216" t="str">
            <v>N</v>
          </cell>
        </row>
        <row r="1217">
          <cell r="J1217" t="str">
            <v>05-037-02-03</v>
          </cell>
          <cell r="K1217" t="str">
            <v>A</v>
          </cell>
          <cell r="L1217" t="str">
            <v>N</v>
          </cell>
        </row>
        <row r="1218">
          <cell r="J1218" t="str">
            <v>05-037-03-05</v>
          </cell>
          <cell r="K1218" t="str">
            <v>A</v>
          </cell>
          <cell r="L1218" t="str">
            <v>N</v>
          </cell>
        </row>
        <row r="1219">
          <cell r="J1219" t="str">
            <v>05-038-01-02</v>
          </cell>
          <cell r="K1219" t="str">
            <v>A</v>
          </cell>
          <cell r="L1219" t="str">
            <v>N</v>
          </cell>
        </row>
        <row r="1220">
          <cell r="J1220" t="str">
            <v>05-038-02-03</v>
          </cell>
          <cell r="K1220" t="str">
            <v>A</v>
          </cell>
          <cell r="L1220" t="str">
            <v>N</v>
          </cell>
        </row>
        <row r="1221">
          <cell r="J1221" t="str">
            <v>05-038-03-06</v>
          </cell>
          <cell r="K1221" t="str">
            <v>A</v>
          </cell>
          <cell r="L1221" t="str">
            <v>N</v>
          </cell>
        </row>
        <row r="1222">
          <cell r="J1222" t="str">
            <v>05-039-01-02</v>
          </cell>
          <cell r="K1222" t="str">
            <v>A</v>
          </cell>
          <cell r="L1222" t="str">
            <v>N</v>
          </cell>
        </row>
        <row r="1223">
          <cell r="J1223" t="str">
            <v>05-039-02-03</v>
          </cell>
          <cell r="K1223" t="str">
            <v>A</v>
          </cell>
          <cell r="L1223" t="str">
            <v>N</v>
          </cell>
        </row>
        <row r="1224">
          <cell r="J1224" t="str">
            <v>05-039-03-04</v>
          </cell>
          <cell r="K1224" t="str">
            <v>A</v>
          </cell>
          <cell r="L1224" t="str">
            <v>N</v>
          </cell>
        </row>
        <row r="1225">
          <cell r="J1225" t="str">
            <v>05-039-04-05</v>
          </cell>
          <cell r="K1225" t="str">
            <v>A</v>
          </cell>
          <cell r="L1225" t="str">
            <v>N</v>
          </cell>
        </row>
        <row r="1226">
          <cell r="J1226" t="str">
            <v>05-039-05-07</v>
          </cell>
          <cell r="K1226" t="str">
            <v>A</v>
          </cell>
          <cell r="L1226" t="str">
            <v>N</v>
          </cell>
        </row>
        <row r="1227">
          <cell r="J1227" t="str">
            <v>05-040-01-02</v>
          </cell>
          <cell r="K1227" t="str">
            <v>A</v>
          </cell>
          <cell r="L1227" t="str">
            <v>N</v>
          </cell>
        </row>
        <row r="1228">
          <cell r="J1228" t="str">
            <v>05-040-02-03</v>
          </cell>
          <cell r="K1228" t="str">
            <v>A</v>
          </cell>
          <cell r="L1228" t="str">
            <v>N</v>
          </cell>
        </row>
        <row r="1229">
          <cell r="J1229" t="str">
            <v>05-040-03-04</v>
          </cell>
          <cell r="K1229" t="str">
            <v>A</v>
          </cell>
          <cell r="L1229" t="str">
            <v>N</v>
          </cell>
        </row>
        <row r="1230">
          <cell r="J1230" t="str">
            <v>05-040-04-05</v>
          </cell>
          <cell r="K1230" t="str">
            <v>G</v>
          </cell>
          <cell r="L1230" t="str">
            <v>N</v>
          </cell>
        </row>
        <row r="1231">
          <cell r="J1231" t="str">
            <v>05-040-05-06</v>
          </cell>
          <cell r="K1231" t="str">
            <v>G</v>
          </cell>
          <cell r="L1231" t="str">
            <v>N</v>
          </cell>
        </row>
        <row r="1232">
          <cell r="J1232" t="str">
            <v>05-040-06-07</v>
          </cell>
          <cell r="K1232" t="str">
            <v>G</v>
          </cell>
          <cell r="L1232" t="str">
            <v>N</v>
          </cell>
        </row>
        <row r="1233">
          <cell r="J1233" t="str">
            <v>05-040-07-08</v>
          </cell>
          <cell r="K1233" t="str">
            <v>G</v>
          </cell>
          <cell r="L1233" t="str">
            <v>N</v>
          </cell>
        </row>
        <row r="1234">
          <cell r="J1234" t="str">
            <v>05-040-08-09</v>
          </cell>
          <cell r="K1234" t="str">
            <v>G</v>
          </cell>
          <cell r="L1234" t="str">
            <v>N</v>
          </cell>
        </row>
        <row r="1235">
          <cell r="J1235" t="str">
            <v>05-040-09-10</v>
          </cell>
          <cell r="K1235" t="str">
            <v>G</v>
          </cell>
          <cell r="L1235" t="str">
            <v>N</v>
          </cell>
        </row>
        <row r="1236">
          <cell r="J1236" t="str">
            <v>05-040-10-36</v>
          </cell>
          <cell r="K1236" t="str">
            <v>A</v>
          </cell>
          <cell r="L1236" t="str">
            <v>N</v>
          </cell>
        </row>
        <row r="1237">
          <cell r="J1237" t="str">
            <v>05-041-01-02</v>
          </cell>
          <cell r="K1237" t="str">
            <v>A</v>
          </cell>
          <cell r="L1237" t="str">
            <v>N</v>
          </cell>
        </row>
        <row r="1238">
          <cell r="J1238" t="str">
            <v>05-041-02-03</v>
          </cell>
          <cell r="K1238" t="str">
            <v>A</v>
          </cell>
          <cell r="L1238" t="str">
            <v>N</v>
          </cell>
        </row>
        <row r="1239">
          <cell r="J1239" t="str">
            <v>05-041-03-05</v>
          </cell>
          <cell r="K1239" t="str">
            <v>A</v>
          </cell>
          <cell r="L1239" t="str">
            <v>N</v>
          </cell>
        </row>
        <row r="1240">
          <cell r="J1240" t="str">
            <v>05-042-01-02</v>
          </cell>
          <cell r="K1240" t="str">
            <v>A</v>
          </cell>
          <cell r="L1240" t="str">
            <v>N</v>
          </cell>
        </row>
        <row r="1241">
          <cell r="J1241" t="str">
            <v>05-042-02-03</v>
          </cell>
          <cell r="K1241" t="str">
            <v>A</v>
          </cell>
          <cell r="L1241" t="str">
            <v>N</v>
          </cell>
        </row>
        <row r="1242">
          <cell r="J1242" t="str">
            <v>05-042-03-06</v>
          </cell>
          <cell r="K1242" t="str">
            <v>A</v>
          </cell>
          <cell r="L1242" t="str">
            <v>N</v>
          </cell>
        </row>
        <row r="1243">
          <cell r="J1243" t="str">
            <v>05-043-01-02</v>
          </cell>
          <cell r="K1243" t="str">
            <v>A</v>
          </cell>
          <cell r="L1243" t="str">
            <v>N</v>
          </cell>
        </row>
        <row r="1244">
          <cell r="J1244" t="str">
            <v>05-043-02-03</v>
          </cell>
          <cell r="K1244" t="str">
            <v>A</v>
          </cell>
          <cell r="L1244" t="str">
            <v>N</v>
          </cell>
        </row>
        <row r="1245">
          <cell r="J1245" t="str">
            <v>05-043-03-07</v>
          </cell>
          <cell r="K1245" t="str">
            <v>A</v>
          </cell>
          <cell r="L1245" t="str">
            <v>N</v>
          </cell>
        </row>
        <row r="1246">
          <cell r="J1246" t="str">
            <v>05-044-01-02</v>
          </cell>
          <cell r="K1246" t="str">
            <v>A</v>
          </cell>
          <cell r="L1246" t="str">
            <v>N</v>
          </cell>
        </row>
        <row r="1247">
          <cell r="J1247" t="str">
            <v>05-044-02-03</v>
          </cell>
          <cell r="K1247" t="str">
            <v>A</v>
          </cell>
          <cell r="L1247" t="str">
            <v>N</v>
          </cell>
        </row>
        <row r="1248">
          <cell r="J1248" t="str">
            <v>05-044-03-08</v>
          </cell>
          <cell r="K1248" t="str">
            <v>A</v>
          </cell>
          <cell r="L1248" t="str">
            <v>N</v>
          </cell>
        </row>
        <row r="1249">
          <cell r="J1249" t="str">
            <v>05-045-01-02</v>
          </cell>
          <cell r="K1249" t="str">
            <v>A</v>
          </cell>
          <cell r="L1249" t="str">
            <v>N</v>
          </cell>
        </row>
        <row r="1250">
          <cell r="J1250" t="str">
            <v>05-045-02-03</v>
          </cell>
          <cell r="K1250" t="str">
            <v>A</v>
          </cell>
          <cell r="L1250" t="str">
            <v>N</v>
          </cell>
        </row>
        <row r="1251">
          <cell r="J1251" t="str">
            <v>05-045-03-09</v>
          </cell>
          <cell r="K1251" t="str">
            <v>A</v>
          </cell>
          <cell r="L1251" t="str">
            <v>N</v>
          </cell>
        </row>
        <row r="1252">
          <cell r="J1252" t="str">
            <v>05-046-01-02</v>
          </cell>
          <cell r="K1252" t="str">
            <v>C</v>
          </cell>
          <cell r="L1252" t="str">
            <v>S</v>
          </cell>
        </row>
        <row r="1253">
          <cell r="J1253" t="str">
            <v>05-046-02-10</v>
          </cell>
          <cell r="K1253" t="str">
            <v>A</v>
          </cell>
          <cell r="L1253" t="str">
            <v>S</v>
          </cell>
        </row>
        <row r="1254">
          <cell r="J1254" t="str">
            <v>05-047-01-02</v>
          </cell>
          <cell r="K1254" t="str">
            <v>A</v>
          </cell>
          <cell r="L1254" t="str">
            <v>N</v>
          </cell>
        </row>
        <row r="1255">
          <cell r="J1255" t="str">
            <v>05-047-02-03</v>
          </cell>
          <cell r="K1255" t="str">
            <v>A</v>
          </cell>
          <cell r="L1255" t="str">
            <v>N</v>
          </cell>
        </row>
        <row r="1256">
          <cell r="J1256" t="str">
            <v>05-047-03-11</v>
          </cell>
          <cell r="K1256" t="str">
            <v>A</v>
          </cell>
          <cell r="L1256" t="str">
            <v>N</v>
          </cell>
        </row>
        <row r="1257">
          <cell r="J1257" t="str">
            <v>06-001-01-02</v>
          </cell>
          <cell r="K1257" t="str">
            <v>A</v>
          </cell>
          <cell r="L1257" t="str">
            <v>S</v>
          </cell>
        </row>
        <row r="1258">
          <cell r="J1258" t="str">
            <v>06-001-02-03</v>
          </cell>
          <cell r="K1258" t="str">
            <v>A</v>
          </cell>
          <cell r="L1258" t="str">
            <v>S</v>
          </cell>
        </row>
        <row r="1259">
          <cell r="J1259" t="str">
            <v>06-001-03-04</v>
          </cell>
          <cell r="K1259" t="str">
            <v>A</v>
          </cell>
          <cell r="L1259" t="str">
            <v>S</v>
          </cell>
        </row>
        <row r="1260">
          <cell r="J1260" t="str">
            <v>06-001-04-05</v>
          </cell>
          <cell r="K1260" t="str">
            <v>A</v>
          </cell>
          <cell r="L1260" t="str">
            <v>S</v>
          </cell>
        </row>
        <row r="1261">
          <cell r="J1261" t="str">
            <v>06-001-05-06</v>
          </cell>
          <cell r="K1261" t="str">
            <v>A</v>
          </cell>
          <cell r="L1261" t="str">
            <v>S</v>
          </cell>
        </row>
        <row r="1262">
          <cell r="J1262" t="str">
            <v>06-001-06-07</v>
          </cell>
          <cell r="K1262" t="str">
            <v>A</v>
          </cell>
          <cell r="L1262" t="str">
            <v>S</v>
          </cell>
        </row>
        <row r="1263">
          <cell r="J1263" t="str">
            <v>06-001-07-08</v>
          </cell>
          <cell r="K1263" t="str">
            <v>A</v>
          </cell>
          <cell r="L1263" t="str">
            <v>N</v>
          </cell>
        </row>
        <row r="1264">
          <cell r="J1264" t="str">
            <v>06-001-08-09</v>
          </cell>
          <cell r="K1264" t="str">
            <v>A</v>
          </cell>
          <cell r="L1264" t="str">
            <v>N</v>
          </cell>
        </row>
        <row r="1265">
          <cell r="J1265" t="str">
            <v>06-001-09-10</v>
          </cell>
          <cell r="K1265" t="str">
            <v>A</v>
          </cell>
          <cell r="L1265" t="str">
            <v>N</v>
          </cell>
        </row>
        <row r="1266">
          <cell r="J1266" t="str">
            <v>06-001-10-11</v>
          </cell>
          <cell r="K1266" t="str">
            <v>A</v>
          </cell>
          <cell r="L1266" t="str">
            <v>N</v>
          </cell>
        </row>
        <row r="1267">
          <cell r="J1267" t="str">
            <v>06-001-11-12</v>
          </cell>
          <cell r="K1267" t="str">
            <v>A</v>
          </cell>
          <cell r="L1267" t="str">
            <v>N</v>
          </cell>
        </row>
        <row r="1268">
          <cell r="J1268" t="str">
            <v>06-001-12-13</v>
          </cell>
          <cell r="K1268" t="str">
            <v>G</v>
          </cell>
          <cell r="L1268" t="str">
            <v>N</v>
          </cell>
        </row>
        <row r="1269">
          <cell r="J1269" t="str">
            <v>06-001-13-14</v>
          </cell>
          <cell r="K1269" t="str">
            <v>G</v>
          </cell>
          <cell r="L1269" t="str">
            <v>N</v>
          </cell>
        </row>
        <row r="1270">
          <cell r="J1270" t="str">
            <v>06-001-14-15</v>
          </cell>
          <cell r="K1270" t="str">
            <v>G</v>
          </cell>
          <cell r="L1270" t="str">
            <v>N</v>
          </cell>
        </row>
        <row r="1271">
          <cell r="J1271" t="str">
            <v>06-001-15-16</v>
          </cell>
          <cell r="K1271" t="str">
            <v>G</v>
          </cell>
          <cell r="L1271" t="str">
            <v>N</v>
          </cell>
        </row>
        <row r="1272">
          <cell r="J1272" t="str">
            <v>ut-001-16-_1</v>
          </cell>
          <cell r="K1272" t="str">
            <v>A</v>
          </cell>
          <cell r="L1272" t="str">
            <v>N</v>
          </cell>
        </row>
        <row r="1273">
          <cell r="J1273" t="str">
            <v>06-002-01-02</v>
          </cell>
          <cell r="K1273" t="str">
            <v>A</v>
          </cell>
          <cell r="L1273" t="str">
            <v>S</v>
          </cell>
        </row>
        <row r="1274">
          <cell r="J1274" t="str">
            <v>06-002-02-03</v>
          </cell>
          <cell r="K1274" t="str">
            <v>A</v>
          </cell>
          <cell r="L1274" t="str">
            <v>N</v>
          </cell>
        </row>
        <row r="1275">
          <cell r="J1275" t="str">
            <v>06-002-03-04</v>
          </cell>
          <cell r="K1275" t="str">
            <v>A</v>
          </cell>
          <cell r="L1275" t="str">
            <v>N</v>
          </cell>
        </row>
        <row r="1276">
          <cell r="J1276" t="str">
            <v>06-002-04-05</v>
          </cell>
          <cell r="K1276" t="str">
            <v>A</v>
          </cell>
          <cell r="L1276" t="str">
            <v>N</v>
          </cell>
        </row>
        <row r="1277">
          <cell r="J1277" t="str">
            <v>06-002-05-06</v>
          </cell>
          <cell r="K1277" t="str">
            <v>A</v>
          </cell>
          <cell r="L1277" t="str">
            <v>N</v>
          </cell>
        </row>
        <row r="1278">
          <cell r="J1278" t="str">
            <v>06-002-06-07</v>
          </cell>
          <cell r="K1278" t="str">
            <v>A</v>
          </cell>
          <cell r="L1278" t="str">
            <v>N</v>
          </cell>
        </row>
        <row r="1279">
          <cell r="J1279" t="str">
            <v>06-002-07-14</v>
          </cell>
          <cell r="K1279" t="str">
            <v>A</v>
          </cell>
          <cell r="L1279" t="str">
            <v>N</v>
          </cell>
        </row>
        <row r="1280">
          <cell r="J1280" t="str">
            <v>06-003-01-03</v>
          </cell>
          <cell r="K1280" t="str">
            <v>A</v>
          </cell>
          <cell r="L1280" t="str">
            <v>S</v>
          </cell>
        </row>
        <row r="1281">
          <cell r="J1281" t="str">
            <v>06-004-01-04</v>
          </cell>
          <cell r="K1281" t="str">
            <v>A</v>
          </cell>
          <cell r="L1281" t="str">
            <v>S</v>
          </cell>
        </row>
        <row r="1282">
          <cell r="J1282" t="str">
            <v>06-005-01-05</v>
          </cell>
          <cell r="K1282" t="str">
            <v>A</v>
          </cell>
          <cell r="L1282" t="str">
            <v>N</v>
          </cell>
        </row>
        <row r="1283">
          <cell r="J1283" t="str">
            <v>06-006-01-06</v>
          </cell>
          <cell r="K1283" t="str">
            <v>A</v>
          </cell>
          <cell r="L1283" t="str">
            <v>N</v>
          </cell>
        </row>
        <row r="1284">
          <cell r="J1284" t="str">
            <v>06-007-01-07</v>
          </cell>
          <cell r="K1284" t="str">
            <v>A</v>
          </cell>
          <cell r="L1284" t="str">
            <v>N</v>
          </cell>
        </row>
        <row r="1285">
          <cell r="J1285" t="str">
            <v>06-008-01-02</v>
          </cell>
          <cell r="K1285" t="str">
            <v>A</v>
          </cell>
          <cell r="L1285" t="str">
            <v>N</v>
          </cell>
        </row>
        <row r="1286">
          <cell r="J1286" t="str">
            <v>06-008-02-03</v>
          </cell>
          <cell r="K1286" t="str">
            <v>A</v>
          </cell>
          <cell r="L1286" t="str">
            <v>N</v>
          </cell>
        </row>
        <row r="1287">
          <cell r="J1287" t="str">
            <v>06-008-03-04</v>
          </cell>
          <cell r="K1287" t="str">
            <v>A</v>
          </cell>
          <cell r="L1287" t="str">
            <v>N</v>
          </cell>
        </row>
        <row r="1288">
          <cell r="J1288" t="str">
            <v>06-008-04-05</v>
          </cell>
          <cell r="K1288" t="str">
            <v>A</v>
          </cell>
          <cell r="L1288" t="str">
            <v>N</v>
          </cell>
        </row>
        <row r="1289">
          <cell r="J1289" t="str">
            <v>06-008-05-06</v>
          </cell>
          <cell r="K1289" t="str">
            <v>A</v>
          </cell>
          <cell r="L1289" t="str">
            <v>N</v>
          </cell>
        </row>
        <row r="1290">
          <cell r="J1290" t="str">
            <v>06-008-06-07</v>
          </cell>
          <cell r="K1290" t="str">
            <v>A</v>
          </cell>
          <cell r="L1290" t="str">
            <v>N</v>
          </cell>
        </row>
        <row r="1291">
          <cell r="J1291" t="str">
            <v>06-008-07-08</v>
          </cell>
          <cell r="K1291" t="str">
            <v>A</v>
          </cell>
          <cell r="L1291" t="str">
            <v>N</v>
          </cell>
        </row>
        <row r="1292">
          <cell r="J1292" t="str">
            <v>06-008-08-09</v>
          </cell>
          <cell r="K1292" t="str">
            <v>A</v>
          </cell>
          <cell r="L1292" t="str">
            <v>N</v>
          </cell>
        </row>
        <row r="1293">
          <cell r="J1293" t="str">
            <v>06-008-09-10</v>
          </cell>
          <cell r="K1293" t="str">
            <v>A</v>
          </cell>
          <cell r="L1293" t="str">
            <v>N</v>
          </cell>
        </row>
        <row r="1294">
          <cell r="J1294" t="str">
            <v>06-008-10-11</v>
          </cell>
          <cell r="K1294" t="str">
            <v>A</v>
          </cell>
          <cell r="L1294" t="str">
            <v>N</v>
          </cell>
        </row>
        <row r="1295">
          <cell r="J1295" t="str">
            <v>06-008-11-15</v>
          </cell>
          <cell r="K1295" t="str">
            <v>A</v>
          </cell>
          <cell r="L1295" t="str">
            <v>N</v>
          </cell>
        </row>
        <row r="1296">
          <cell r="J1296" t="str">
            <v>06-009-01-02</v>
          </cell>
          <cell r="K1296" t="str">
            <v>C</v>
          </cell>
          <cell r="L1296" t="str">
            <v>N</v>
          </cell>
        </row>
        <row r="1297">
          <cell r="J1297" t="str">
            <v>06-009-02-03</v>
          </cell>
          <cell r="K1297" t="str">
            <v>C</v>
          </cell>
          <cell r="L1297" t="str">
            <v>N</v>
          </cell>
        </row>
        <row r="1298">
          <cell r="J1298" t="str">
            <v>06-009-03-04</v>
          </cell>
          <cell r="K1298" t="str">
            <v>C</v>
          </cell>
          <cell r="L1298" t="str">
            <v>N</v>
          </cell>
        </row>
        <row r="1299">
          <cell r="J1299" t="str">
            <v>06-009-04-05</v>
          </cell>
          <cell r="K1299" t="str">
            <v>C</v>
          </cell>
          <cell r="L1299" t="str">
            <v>N</v>
          </cell>
        </row>
        <row r="1300">
          <cell r="J1300" t="str">
            <v>06-009-05-06</v>
          </cell>
          <cell r="K1300" t="str">
            <v>C</v>
          </cell>
          <cell r="L1300" t="str">
            <v>N</v>
          </cell>
        </row>
        <row r="1301">
          <cell r="J1301" t="str">
            <v>06-009-06-07</v>
          </cell>
          <cell r="K1301" t="str">
            <v>C</v>
          </cell>
          <cell r="L1301" t="str">
            <v>N</v>
          </cell>
        </row>
        <row r="1302">
          <cell r="J1302" t="str">
            <v>ut-009-07-_4</v>
          </cell>
          <cell r="K1302" t="str">
            <v>A</v>
          </cell>
          <cell r="L1302" t="str">
            <v>N</v>
          </cell>
        </row>
      </sheetData>
      <sheetData sheetId="3" refreshError="1"/>
      <sheetData sheetId="4" refreshError="1"/>
      <sheetData sheetId="5" refreshError="1"/>
      <sheetData sheetId="6">
        <row r="212">
          <cell r="A212" t="str">
            <v>GEOMETRIA DA GALERIA</v>
          </cell>
          <cell r="B212" t="str">
            <v>SEÇÃO</v>
          </cell>
          <cell r="C212" t="str">
            <v>ÁREA DE CONCRETO (m2)</v>
          </cell>
          <cell r="D212" t="str">
            <v>AÇO - RECOBRIMENTO - 2,0 m</v>
          </cell>
          <cell r="E212" t="str">
            <v>AÇO - RECOBRIMENTO - 3,0 m</v>
          </cell>
          <cell r="F212" t="str">
            <v>AÇO - RECOBRIMENTO - 4,0 m</v>
          </cell>
          <cell r="G212" t="str">
            <v>AÇO - RECOBRIMENTO - 5,0 m</v>
          </cell>
          <cell r="H212" t="str">
            <v>AÇO - RECOBRIMENTO - 6,0 m</v>
          </cell>
          <cell r="I212" t="str">
            <v>PERÍMETRO DE FORMA (m)</v>
          </cell>
          <cell r="J212" t="str">
            <v>ESCORAMENTO DE FORMA (m²)</v>
          </cell>
        </row>
        <row r="213">
          <cell r="A213">
            <v>1000</v>
          </cell>
          <cell r="B213" t="str">
            <v>Quadrada</v>
          </cell>
          <cell r="C213">
            <v>0.70750000000000002</v>
          </cell>
          <cell r="D213">
            <v>39.15</v>
          </cell>
          <cell r="E213">
            <v>43.25</v>
          </cell>
          <cell r="F213">
            <v>52.77</v>
          </cell>
          <cell r="G213">
            <v>61.89</v>
          </cell>
          <cell r="H213">
            <v>53.55</v>
          </cell>
          <cell r="I213">
            <v>5.4527999999999999</v>
          </cell>
          <cell r="J213">
            <v>2.9699999999999998</v>
          </cell>
        </row>
        <row r="214">
          <cell r="A214">
            <v>1650</v>
          </cell>
          <cell r="B214" t="str">
            <v>Quadrada</v>
          </cell>
          <cell r="C214">
            <v>1.1200000000000001</v>
          </cell>
          <cell r="D214">
            <v>58</v>
          </cell>
          <cell r="E214">
            <v>64</v>
          </cell>
          <cell r="F214">
            <v>75</v>
          </cell>
          <cell r="G214">
            <v>87</v>
          </cell>
          <cell r="H214">
            <v>98</v>
          </cell>
          <cell r="I214">
            <v>8.64</v>
          </cell>
          <cell r="J214">
            <v>3.51</v>
          </cell>
        </row>
        <row r="215">
          <cell r="A215">
            <v>1800</v>
          </cell>
          <cell r="B215" t="str">
            <v>Quadrada</v>
          </cell>
          <cell r="C215">
            <v>1.3043</v>
          </cell>
          <cell r="D215">
            <v>64</v>
          </cell>
          <cell r="E215">
            <v>73</v>
          </cell>
          <cell r="F215">
            <v>83</v>
          </cell>
          <cell r="G215">
            <v>96</v>
          </cell>
          <cell r="H215">
            <v>109</v>
          </cell>
          <cell r="I215">
            <v>9.4</v>
          </cell>
          <cell r="J215">
            <v>4.1551999999999998</v>
          </cell>
        </row>
        <row r="216">
          <cell r="A216">
            <v>2000</v>
          </cell>
          <cell r="B216" t="str">
            <v>Quadrada</v>
          </cell>
          <cell r="C216">
            <v>1.4379999999999999</v>
          </cell>
          <cell r="D216">
            <v>76</v>
          </cell>
          <cell r="E216">
            <v>90</v>
          </cell>
          <cell r="F216">
            <v>105</v>
          </cell>
          <cell r="G216">
            <v>120</v>
          </cell>
          <cell r="H216">
            <v>140</v>
          </cell>
          <cell r="I216">
            <v>10.39</v>
          </cell>
          <cell r="J216">
            <v>5.0111999999999997</v>
          </cell>
        </row>
        <row r="217">
          <cell r="A217">
            <v>2200</v>
          </cell>
          <cell r="B217" t="str">
            <v>Quadrada</v>
          </cell>
          <cell r="C217">
            <v>1.7823</v>
          </cell>
          <cell r="D217">
            <v>86</v>
          </cell>
          <cell r="E217">
            <v>105</v>
          </cell>
          <cell r="F217">
            <v>122</v>
          </cell>
          <cell r="G217">
            <v>140</v>
          </cell>
          <cell r="H217">
            <v>162</v>
          </cell>
          <cell r="I217">
            <v>11.44</v>
          </cell>
          <cell r="J217">
            <v>6.0928000000000013</v>
          </cell>
        </row>
        <row r="218">
          <cell r="A218">
            <v>2400</v>
          </cell>
          <cell r="B218" t="str">
            <v>Quadrada</v>
          </cell>
          <cell r="C218">
            <v>1.9332</v>
          </cell>
          <cell r="D218">
            <v>117</v>
          </cell>
          <cell r="E218">
            <v>140</v>
          </cell>
          <cell r="F218">
            <v>161</v>
          </cell>
          <cell r="G218">
            <v>198</v>
          </cell>
          <cell r="H218">
            <v>199</v>
          </cell>
          <cell r="I218">
            <v>12.44</v>
          </cell>
          <cell r="J218">
            <v>7.1208</v>
          </cell>
        </row>
        <row r="219">
          <cell r="A219">
            <v>2600</v>
          </cell>
          <cell r="B219" t="str">
            <v>Quadrada</v>
          </cell>
          <cell r="C219">
            <v>2.0036</v>
          </cell>
          <cell r="D219">
            <v>137</v>
          </cell>
          <cell r="E219">
            <v>164</v>
          </cell>
          <cell r="F219">
            <v>186</v>
          </cell>
          <cell r="G219">
            <v>211</v>
          </cell>
          <cell r="H219">
            <v>211</v>
          </cell>
          <cell r="I219">
            <v>13.41</v>
          </cell>
          <cell r="J219">
            <v>8.4</v>
          </cell>
        </row>
        <row r="220">
          <cell r="A220">
            <v>3200</v>
          </cell>
          <cell r="B220" t="str">
            <v>Quadrada</v>
          </cell>
          <cell r="C220">
            <v>2.8453333333333335</v>
          </cell>
          <cell r="D220">
            <v>216.53333333333333</v>
          </cell>
          <cell r="E220">
            <v>256</v>
          </cell>
          <cell r="F220">
            <v>299.73333333333335</v>
          </cell>
          <cell r="G220">
            <v>277.33333333333331</v>
          </cell>
          <cell r="H220">
            <v>277.33333333333331</v>
          </cell>
          <cell r="I220">
            <v>16.512</v>
          </cell>
          <cell r="J220">
            <v>11.605333333333334</v>
          </cell>
        </row>
        <row r="221">
          <cell r="A221">
            <v>3600</v>
          </cell>
          <cell r="B221" t="str">
            <v>Quadrada</v>
          </cell>
          <cell r="C221">
            <v>3.2010000000000001</v>
          </cell>
          <cell r="D221">
            <v>243.6</v>
          </cell>
          <cell r="E221">
            <v>288</v>
          </cell>
          <cell r="F221">
            <v>337.2</v>
          </cell>
          <cell r="G221">
            <v>312</v>
          </cell>
          <cell r="H221">
            <v>312</v>
          </cell>
          <cell r="I221">
            <v>18.576000000000001</v>
          </cell>
          <cell r="J221">
            <v>13.056000000000001</v>
          </cell>
        </row>
        <row r="222">
          <cell r="A222">
            <v>3000</v>
          </cell>
          <cell r="B222" t="str">
            <v>Quadrada</v>
          </cell>
          <cell r="C222">
            <v>2.6675</v>
          </cell>
          <cell r="D222">
            <v>203</v>
          </cell>
          <cell r="E222">
            <v>240</v>
          </cell>
          <cell r="F222">
            <v>281</v>
          </cell>
          <cell r="G222">
            <v>260</v>
          </cell>
          <cell r="H222">
            <v>260</v>
          </cell>
          <cell r="I222">
            <v>15.48</v>
          </cell>
          <cell r="J222">
            <v>10.88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2008"/>
      <sheetName val="RESUMO SINTETICO"/>
      <sheetName val="MEMÓRIA DE CÁLCULO-PAV"/>
      <sheetName val="PAVIMENTO"/>
      <sheetName val="MEMÓRIA DE CÁLCULO - SIN"/>
      <sheetName val="SINALIZAÇÃO"/>
      <sheetName val="DRENAGEM"/>
      <sheetName val="CONTROLE TECNOLOCICO"/>
      <sheetName val="LEVANTAMENTO DE CAMPO "/>
      <sheetName val="Plan1"/>
    </sheetNames>
    <sheetDataSet>
      <sheetData sheetId="0">
        <row r="6">
          <cell r="A6" t="str">
            <v>Cód. Serviço</v>
          </cell>
        </row>
      </sheetData>
      <sheetData sheetId="1"/>
      <sheetData sheetId="2">
        <row r="3">
          <cell r="A3" t="str">
            <v>DESCRIÇÃO</v>
          </cell>
        </row>
        <row r="20">
          <cell r="A20" t="str">
            <v>Pista / Trecho</v>
          </cell>
          <cell r="B20" t="str">
            <v>Revestimento</v>
          </cell>
          <cell r="C20" t="str">
            <v>Capa (m)</v>
          </cell>
          <cell r="D20" t="str">
            <v>Base (m)</v>
          </cell>
          <cell r="E20" t="str">
            <v>Sub-base (m)</v>
          </cell>
        </row>
        <row r="21">
          <cell r="A21" t="str">
            <v>VIAS ARTERIAIS</v>
          </cell>
          <cell r="B21" t="str">
            <v>CBUQ</v>
          </cell>
          <cell r="C21">
            <v>0.06</v>
          </cell>
          <cell r="D21">
            <v>0.15</v>
          </cell>
          <cell r="E21">
            <v>0.17</v>
          </cell>
        </row>
        <row r="22">
          <cell r="A22" t="str">
            <v>VIAS COLETORAS</v>
          </cell>
          <cell r="B22" t="str">
            <v>CBUQ</v>
          </cell>
          <cell r="C22">
            <v>0.05</v>
          </cell>
          <cell r="D22">
            <v>0.15</v>
          </cell>
          <cell r="E22">
            <v>0.16</v>
          </cell>
        </row>
        <row r="23">
          <cell r="A23" t="str">
            <v>VIAS LOCAIS</v>
          </cell>
          <cell r="B23" t="str">
            <v>CBUQ</v>
          </cell>
          <cell r="C23">
            <v>0.03</v>
          </cell>
          <cell r="D23">
            <v>0.17</v>
          </cell>
          <cell r="E23">
            <v>0.15</v>
          </cell>
        </row>
        <row r="24">
          <cell r="A24" t="str">
            <v>ESTACIONAMENTOS</v>
          </cell>
          <cell r="B24" t="str">
            <v>BLOCO</v>
          </cell>
          <cell r="C24">
            <v>0.06</v>
          </cell>
          <cell r="D24">
            <v>0.05</v>
          </cell>
          <cell r="E24">
            <v>0.12</v>
          </cell>
        </row>
      </sheetData>
      <sheetData sheetId="3"/>
      <sheetData sheetId="4">
        <row r="6">
          <cell r="B6" t="str">
            <v>Descrição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CUSTOS_2009"/>
      <sheetName val="Eixos"/>
      <sheetName val="RESUMO SINTETICO"/>
      <sheetName val="MEMÓRIA DE CÁLCULO-PAV"/>
      <sheetName val="PAVIMENTO"/>
      <sheetName val="MEMÓRIA DE CÁLCULO - SIN"/>
      <sheetName val="SINALIZAÇÃO-CET-RIO - OK"/>
      <sheetName val="DRENAGEM_READEQUAÇÃO - OK"/>
      <sheetName val="MEMÓRIA DE CÁLCULO_PSG"/>
      <sheetName val="PAISAGISMO - ARBOREO - OK"/>
      <sheetName val="PAISAGISMO - CALÇADAS - OK"/>
      <sheetName val="CONTROLE TECNOLOCICO - OK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A5" t="str">
            <v>ÁREAS VERDES - GRAMAS</v>
          </cell>
          <cell r="E5">
            <v>79400</v>
          </cell>
        </row>
        <row r="6">
          <cell r="A6" t="str">
            <v>PASSEIO PISTA DIREITA</v>
          </cell>
          <cell r="B6" t="str">
            <v>Implantação</v>
          </cell>
          <cell r="E6">
            <v>19850</v>
          </cell>
        </row>
        <row r="7">
          <cell r="A7" t="str">
            <v>PASSEIO PISTA ESQUERDA</v>
          </cell>
          <cell r="B7" t="str">
            <v>Implantação</v>
          </cell>
          <cell r="E7">
            <v>19850</v>
          </cell>
        </row>
        <row r="9">
          <cell r="A9" t="str">
            <v xml:space="preserve">CANTEIRO CENTRAL </v>
          </cell>
          <cell r="B9" t="str">
            <v>Implantação</v>
          </cell>
          <cell r="E9">
            <v>39700</v>
          </cell>
        </row>
        <row r="10">
          <cell r="B10" t="str">
            <v>Manter</v>
          </cell>
          <cell r="C10">
            <v>1000</v>
          </cell>
        </row>
        <row r="11">
          <cell r="B11">
            <v>544</v>
          </cell>
        </row>
        <row r="12">
          <cell r="A12" t="str">
            <v>VEGETAÇÃO ARBÓREA</v>
          </cell>
          <cell r="G12">
            <v>1050</v>
          </cell>
          <cell r="J12">
            <v>345</v>
          </cell>
          <cell r="K12">
            <v>1050</v>
          </cell>
        </row>
        <row r="13">
          <cell r="F13" t="str">
            <v>ARVORE</v>
          </cell>
          <cell r="G13">
            <v>720</v>
          </cell>
          <cell r="J13">
            <v>345</v>
          </cell>
          <cell r="K13">
            <v>720</v>
          </cell>
        </row>
        <row r="14">
          <cell r="F14" t="str">
            <v>PALMEIRAS</v>
          </cell>
          <cell r="G14">
            <v>330</v>
          </cell>
          <cell r="J14">
            <v>0</v>
          </cell>
          <cell r="K14">
            <v>330</v>
          </cell>
        </row>
        <row r="15">
          <cell r="A15" t="str">
            <v>ARVORES</v>
          </cell>
          <cell r="C15">
            <v>854</v>
          </cell>
          <cell r="D15">
            <v>345</v>
          </cell>
          <cell r="E15">
            <v>720</v>
          </cell>
        </row>
        <row r="16">
          <cell r="A16" t="str">
            <v>Abacateiro</v>
          </cell>
          <cell r="C16">
            <v>5</v>
          </cell>
          <cell r="D16">
            <v>6</v>
          </cell>
          <cell r="E16">
            <v>0</v>
          </cell>
        </row>
        <row r="17">
          <cell r="A17" t="str">
            <v>Amendfoim-bravo</v>
          </cell>
          <cell r="C17">
            <v>2</v>
          </cell>
          <cell r="D17">
            <v>2</v>
          </cell>
          <cell r="E17">
            <v>0</v>
          </cell>
        </row>
        <row r="18">
          <cell r="A18" t="str">
            <v>Amoreira</v>
          </cell>
          <cell r="C18">
            <v>2</v>
          </cell>
          <cell r="D18">
            <v>1</v>
          </cell>
          <cell r="E18">
            <v>0</v>
          </cell>
        </row>
        <row r="19">
          <cell r="A19" t="str">
            <v>Bálsamo</v>
          </cell>
          <cell r="C19">
            <v>9</v>
          </cell>
          <cell r="D19">
            <v>5</v>
          </cell>
          <cell r="E19">
            <v>0</v>
          </cell>
        </row>
        <row r="20">
          <cell r="A20" t="str">
            <v>Bougainville</v>
          </cell>
          <cell r="C20">
            <v>17</v>
          </cell>
          <cell r="D20">
            <v>10</v>
          </cell>
          <cell r="E20">
            <v>0</v>
          </cell>
        </row>
        <row r="21">
          <cell r="A21" t="str">
            <v>Cambuí</v>
          </cell>
          <cell r="C21">
            <v>180</v>
          </cell>
          <cell r="D21">
            <v>66</v>
          </cell>
          <cell r="E21">
            <v>0</v>
          </cell>
        </row>
        <row r="22">
          <cell r="A22" t="str">
            <v>Cedro</v>
          </cell>
          <cell r="C22">
            <v>1</v>
          </cell>
          <cell r="D22">
            <v>0</v>
          </cell>
          <cell r="E22">
            <v>0</v>
          </cell>
        </row>
        <row r="23">
          <cell r="A23" t="str">
            <v>Cegavê</v>
          </cell>
          <cell r="C23">
            <v>3</v>
          </cell>
          <cell r="D23">
            <v>0</v>
          </cell>
          <cell r="E23">
            <v>0</v>
          </cell>
        </row>
        <row r="24">
          <cell r="A24" t="str">
            <v>Escova-de-garrafa</v>
          </cell>
          <cell r="C24">
            <v>8</v>
          </cell>
          <cell r="D24">
            <v>2</v>
          </cell>
          <cell r="E24">
            <v>0</v>
          </cell>
        </row>
        <row r="25">
          <cell r="A25" t="str">
            <v>Espatódia</v>
          </cell>
          <cell r="C25">
            <v>7</v>
          </cell>
          <cell r="D25">
            <v>0</v>
          </cell>
          <cell r="E25">
            <v>0</v>
          </cell>
        </row>
        <row r="26">
          <cell r="A26" t="str">
            <v>Espirradeira</v>
          </cell>
          <cell r="C26">
            <v>12</v>
          </cell>
          <cell r="D26">
            <v>8</v>
          </cell>
          <cell r="E26">
            <v>0</v>
          </cell>
        </row>
        <row r="27">
          <cell r="A27" t="str">
            <v>Eucalipto</v>
          </cell>
          <cell r="C27">
            <v>1</v>
          </cell>
          <cell r="D27">
            <v>0</v>
          </cell>
          <cell r="E27">
            <v>0</v>
          </cell>
        </row>
        <row r="28">
          <cell r="A28" t="str">
            <v>Falsa-magnólia</v>
          </cell>
          <cell r="C28">
            <v>6</v>
          </cell>
          <cell r="D28">
            <v>2</v>
          </cell>
          <cell r="E28">
            <v>0</v>
          </cell>
        </row>
        <row r="29">
          <cell r="A29" t="str">
            <v xml:space="preserve">Ficus </v>
          </cell>
          <cell r="C29">
            <v>41</v>
          </cell>
          <cell r="D29">
            <v>8</v>
          </cell>
          <cell r="E29">
            <v>0</v>
          </cell>
        </row>
        <row r="30">
          <cell r="A30" t="str">
            <v>Figueira</v>
          </cell>
          <cell r="C30">
            <v>0</v>
          </cell>
          <cell r="D30">
            <v>1</v>
          </cell>
          <cell r="E30">
            <v>0</v>
          </cell>
        </row>
        <row r="31">
          <cell r="A31" t="str">
            <v>Flamboyant</v>
          </cell>
          <cell r="C31">
            <v>8</v>
          </cell>
          <cell r="D31">
            <v>10</v>
          </cell>
          <cell r="E31">
            <v>0</v>
          </cell>
        </row>
        <row r="32">
          <cell r="A32" t="str">
            <v>Garantã</v>
          </cell>
          <cell r="C32">
            <v>0</v>
          </cell>
          <cell r="D32">
            <v>1</v>
          </cell>
          <cell r="E32">
            <v>0</v>
          </cell>
        </row>
        <row r="33">
          <cell r="A33" t="str">
            <v>Goiabeira</v>
          </cell>
          <cell r="C33">
            <v>3</v>
          </cell>
          <cell r="D33">
            <v>2</v>
          </cell>
          <cell r="E33">
            <v>0</v>
          </cell>
        </row>
        <row r="34">
          <cell r="A34" t="str">
            <v>Grevílea</v>
          </cell>
          <cell r="C34">
            <v>3</v>
          </cell>
          <cell r="D34">
            <v>1</v>
          </cell>
          <cell r="E34">
            <v>0</v>
          </cell>
        </row>
        <row r="35">
          <cell r="A35" t="str">
            <v>Ingá</v>
          </cell>
          <cell r="C35">
            <v>29</v>
          </cell>
          <cell r="D35">
            <v>8</v>
          </cell>
          <cell r="E35">
            <v>0</v>
          </cell>
        </row>
        <row r="36">
          <cell r="A36" t="str">
            <v>Ipê</v>
          </cell>
          <cell r="C36">
            <v>62</v>
          </cell>
          <cell r="D36">
            <v>21</v>
          </cell>
          <cell r="E36">
            <v>0</v>
          </cell>
        </row>
        <row r="37">
          <cell r="A37" t="str">
            <v>Ipê-de-jardim</v>
          </cell>
          <cell r="C37">
            <v>40</v>
          </cell>
          <cell r="D37">
            <v>20</v>
          </cell>
          <cell r="E37">
            <v>0</v>
          </cell>
        </row>
        <row r="38">
          <cell r="A38" t="str">
            <v>Jacarandá-mimoso</v>
          </cell>
          <cell r="C38">
            <v>18</v>
          </cell>
          <cell r="D38">
            <v>9</v>
          </cell>
          <cell r="E38">
            <v>69</v>
          </cell>
        </row>
        <row r="39">
          <cell r="A39" t="str">
            <v>Jambo-da-malásia</v>
          </cell>
          <cell r="C39">
            <v>1</v>
          </cell>
          <cell r="D39">
            <v>0</v>
          </cell>
          <cell r="E39">
            <v>0</v>
          </cell>
        </row>
        <row r="40">
          <cell r="A40" t="str">
            <v>Jamelão</v>
          </cell>
          <cell r="C40">
            <v>39</v>
          </cell>
          <cell r="D40">
            <v>17</v>
          </cell>
          <cell r="E40">
            <v>0</v>
          </cell>
        </row>
        <row r="41">
          <cell r="A41" t="str">
            <v>Jaqueira</v>
          </cell>
          <cell r="C41">
            <v>3</v>
          </cell>
          <cell r="D41">
            <v>0</v>
          </cell>
          <cell r="E41">
            <v>0</v>
          </cell>
        </row>
        <row r="42">
          <cell r="A42" t="str">
            <v>Jatobá</v>
          </cell>
          <cell r="C42">
            <v>1</v>
          </cell>
          <cell r="D42">
            <v>0</v>
          </cell>
          <cell r="E42">
            <v>0</v>
          </cell>
        </row>
        <row r="43">
          <cell r="A43" t="str">
            <v>Leucena</v>
          </cell>
          <cell r="C43">
            <v>3</v>
          </cell>
          <cell r="D43">
            <v>0</v>
          </cell>
          <cell r="E43">
            <v>0</v>
          </cell>
        </row>
        <row r="44">
          <cell r="A44" t="str">
            <v>Ligustro</v>
          </cell>
          <cell r="C44">
            <v>13</v>
          </cell>
          <cell r="D44">
            <v>6</v>
          </cell>
          <cell r="E44">
            <v>0</v>
          </cell>
        </row>
        <row r="45">
          <cell r="A45" t="str">
            <v>Lofantera</v>
          </cell>
          <cell r="C45">
            <v>1</v>
          </cell>
          <cell r="D45">
            <v>0</v>
          </cell>
          <cell r="E45">
            <v>0</v>
          </cell>
        </row>
        <row r="46">
          <cell r="A46" t="str">
            <v>Mangueira</v>
          </cell>
          <cell r="C46">
            <v>40</v>
          </cell>
          <cell r="D46">
            <v>12</v>
          </cell>
          <cell r="E46">
            <v>0</v>
          </cell>
        </row>
        <row r="47">
          <cell r="A47" t="str">
            <v>Mogno</v>
          </cell>
          <cell r="C47">
            <v>33</v>
          </cell>
          <cell r="D47">
            <v>5</v>
          </cell>
          <cell r="E47">
            <v>8</v>
          </cell>
        </row>
        <row r="48">
          <cell r="A48" t="str">
            <v>Munguba</v>
          </cell>
          <cell r="C48">
            <v>14</v>
          </cell>
          <cell r="D48">
            <v>7</v>
          </cell>
          <cell r="E48">
            <v>0</v>
          </cell>
        </row>
        <row r="49">
          <cell r="A49" t="str">
            <v>Mutamba</v>
          </cell>
          <cell r="C49">
            <v>12</v>
          </cell>
          <cell r="D49">
            <v>11</v>
          </cell>
          <cell r="E49">
            <v>0</v>
          </cell>
        </row>
        <row r="50">
          <cell r="A50" t="str">
            <v>Nespereira</v>
          </cell>
          <cell r="C50">
            <v>2</v>
          </cell>
          <cell r="D50">
            <v>0</v>
          </cell>
          <cell r="E50">
            <v>0</v>
          </cell>
        </row>
        <row r="51">
          <cell r="A51" t="str">
            <v>Oiti</v>
          </cell>
          <cell r="C51">
            <v>12</v>
          </cell>
          <cell r="D51">
            <v>3</v>
          </cell>
          <cell r="E51">
            <v>124</v>
          </cell>
        </row>
        <row r="52">
          <cell r="A52" t="str">
            <v>Pata-de-vaca</v>
          </cell>
          <cell r="C52">
            <v>36</v>
          </cell>
          <cell r="D52">
            <v>26</v>
          </cell>
          <cell r="E52">
            <v>0</v>
          </cell>
        </row>
        <row r="53">
          <cell r="A53" t="str">
            <v>Pau-ferro</v>
          </cell>
          <cell r="C53">
            <v>73</v>
          </cell>
          <cell r="D53">
            <v>17</v>
          </cell>
          <cell r="E53">
            <v>31</v>
          </cell>
        </row>
        <row r="54">
          <cell r="A54" t="str">
            <v>Pinheiro-de-natal</v>
          </cell>
          <cell r="C54">
            <v>0</v>
          </cell>
          <cell r="D54">
            <v>3</v>
          </cell>
          <cell r="E54">
            <v>0</v>
          </cell>
        </row>
        <row r="55">
          <cell r="A55" t="str">
            <v>Pombeiro</v>
          </cell>
          <cell r="C55">
            <v>16</v>
          </cell>
          <cell r="D55">
            <v>12</v>
          </cell>
          <cell r="E55">
            <v>0</v>
          </cell>
        </row>
        <row r="56">
          <cell r="A56" t="str">
            <v>Quaresmeira</v>
          </cell>
          <cell r="C56">
            <v>13</v>
          </cell>
          <cell r="D56">
            <v>1</v>
          </cell>
          <cell r="E56">
            <v>58</v>
          </cell>
        </row>
        <row r="57">
          <cell r="A57" t="str">
            <v>Saboneteira</v>
          </cell>
          <cell r="C57">
            <v>6</v>
          </cell>
          <cell r="D57">
            <v>14</v>
          </cell>
          <cell r="E57">
            <v>0</v>
          </cell>
        </row>
        <row r="58">
          <cell r="A58" t="str">
            <v>Sete-copas</v>
          </cell>
          <cell r="C58">
            <v>1</v>
          </cell>
          <cell r="D58">
            <v>0</v>
          </cell>
          <cell r="E58">
            <v>0</v>
          </cell>
        </row>
        <row r="59">
          <cell r="A59" t="str">
            <v>Sibipiruna</v>
          </cell>
          <cell r="C59">
            <v>76</v>
          </cell>
          <cell r="D59">
            <v>28</v>
          </cell>
          <cell r="E59">
            <v>0</v>
          </cell>
        </row>
        <row r="60">
          <cell r="A60" t="str">
            <v>Tamarindo</v>
          </cell>
          <cell r="C60">
            <v>1</v>
          </cell>
          <cell r="D60">
            <v>0</v>
          </cell>
          <cell r="E60">
            <v>0</v>
          </cell>
        </row>
        <row r="61">
          <cell r="A61" t="str">
            <v>Tipuana</v>
          </cell>
          <cell r="C61">
            <v>1</v>
          </cell>
          <cell r="D61">
            <v>0</v>
          </cell>
          <cell r="E61">
            <v>0</v>
          </cell>
        </row>
        <row r="62">
          <cell r="A62" t="str">
            <v>Cagaita</v>
          </cell>
          <cell r="C62">
            <v>0</v>
          </cell>
          <cell r="D62">
            <v>0</v>
          </cell>
          <cell r="E62">
            <v>74</v>
          </cell>
        </row>
        <row r="63">
          <cell r="A63" t="str">
            <v>Garapa</v>
          </cell>
          <cell r="C63">
            <v>0</v>
          </cell>
          <cell r="D63">
            <v>0</v>
          </cell>
          <cell r="E63">
            <v>11</v>
          </cell>
        </row>
        <row r="64">
          <cell r="A64" t="str">
            <v>Ingá-mirim</v>
          </cell>
          <cell r="C64">
            <v>0</v>
          </cell>
          <cell r="D64">
            <v>0</v>
          </cell>
          <cell r="E64">
            <v>80</v>
          </cell>
        </row>
        <row r="65">
          <cell r="A65" t="str">
            <v>Ipê amarelo</v>
          </cell>
          <cell r="C65">
            <v>0</v>
          </cell>
          <cell r="D65">
            <v>0</v>
          </cell>
          <cell r="E65">
            <v>39</v>
          </cell>
        </row>
        <row r="66">
          <cell r="A66" t="str">
            <v>Ipê branco</v>
          </cell>
          <cell r="C66">
            <v>0</v>
          </cell>
          <cell r="D66">
            <v>0</v>
          </cell>
          <cell r="E66">
            <v>33</v>
          </cell>
        </row>
        <row r="67">
          <cell r="A67" t="str">
            <v>Ipê roxo</v>
          </cell>
          <cell r="C67">
            <v>0</v>
          </cell>
          <cell r="D67">
            <v>0</v>
          </cell>
          <cell r="E67">
            <v>64</v>
          </cell>
        </row>
        <row r="68">
          <cell r="A68" t="str">
            <v>Landim</v>
          </cell>
          <cell r="C68">
            <v>0</v>
          </cell>
          <cell r="D68">
            <v>0</v>
          </cell>
          <cell r="E68">
            <v>62</v>
          </cell>
        </row>
        <row r="69">
          <cell r="A69" t="str">
            <v>Mulungu</v>
          </cell>
          <cell r="C69">
            <v>0</v>
          </cell>
          <cell r="D69">
            <v>0</v>
          </cell>
          <cell r="E69">
            <v>33</v>
          </cell>
        </row>
        <row r="70">
          <cell r="A70" t="str">
            <v>Sucupira-preta</v>
          </cell>
          <cell r="C70">
            <v>0</v>
          </cell>
          <cell r="D70">
            <v>0</v>
          </cell>
          <cell r="E70">
            <v>34</v>
          </cell>
        </row>
        <row r="72">
          <cell r="A72" t="str">
            <v>PALMEIRAS</v>
          </cell>
          <cell r="C72">
            <v>0</v>
          </cell>
          <cell r="D72">
            <v>0</v>
          </cell>
          <cell r="E72">
            <v>330</v>
          </cell>
        </row>
        <row r="73">
          <cell r="A73" t="str">
            <v>Guariroba</v>
          </cell>
          <cell r="C73">
            <v>0</v>
          </cell>
          <cell r="D73">
            <v>0</v>
          </cell>
          <cell r="E73">
            <v>133</v>
          </cell>
        </row>
        <row r="74">
          <cell r="A74" t="str">
            <v>Jerivá</v>
          </cell>
          <cell r="C74">
            <v>0</v>
          </cell>
          <cell r="D74">
            <v>0</v>
          </cell>
          <cell r="E74">
            <v>197</v>
          </cell>
        </row>
        <row r="76">
          <cell r="A76" t="str">
            <v>Grelha arv. de ferro fundido</v>
          </cell>
          <cell r="E76">
            <v>46</v>
          </cell>
        </row>
        <row r="77">
          <cell r="A77" t="str">
            <v>Guarda-Corpo modular</v>
          </cell>
          <cell r="E77">
            <v>309</v>
          </cell>
        </row>
        <row r="80">
          <cell r="A80" t="str">
            <v>ORIGEM / DESTINO</v>
          </cell>
          <cell r="B80" t="str">
            <v>DISTÂNCIAS</v>
          </cell>
        </row>
        <row r="81">
          <cell r="B81" t="str">
            <v>(Km)</v>
          </cell>
        </row>
        <row r="82">
          <cell r="A82" t="str">
            <v>EXPURGO</v>
          </cell>
          <cell r="B82">
            <v>14.3</v>
          </cell>
        </row>
        <row r="83">
          <cell r="A83" t="str">
            <v>NOVACAP</v>
          </cell>
          <cell r="B83">
            <v>20.8</v>
          </cell>
        </row>
        <row r="84">
          <cell r="A84" t="str">
            <v>CASCALHEIRA</v>
          </cell>
          <cell r="B84">
            <v>40.4</v>
          </cell>
        </row>
        <row r="87">
          <cell r="A87" t="str">
            <v>PESO ESPECIFICOS</v>
          </cell>
          <cell r="B87" t="str">
            <v>r</v>
          </cell>
          <cell r="D87" t="str">
            <v>Unidade</v>
          </cell>
        </row>
        <row r="88">
          <cell r="A88" t="str">
            <v>CM-30 (IMPRIMAÇÃO)</v>
          </cell>
          <cell r="B88">
            <v>1.57E-3</v>
          </cell>
          <cell r="D88" t="str">
            <v>t/m2</v>
          </cell>
        </row>
        <row r="89">
          <cell r="A89" t="str">
            <v>CAP-50/70 (CAPA)</v>
          </cell>
          <cell r="B89">
            <v>0.1512</v>
          </cell>
          <cell r="D89" t="str">
            <v>t/m2</v>
          </cell>
        </row>
        <row r="90">
          <cell r="A90" t="str">
            <v>BLOCO INTERTRAVADO 5 cm</v>
          </cell>
          <cell r="B90">
            <v>0.121</v>
          </cell>
          <cell r="D90" t="str">
            <v>t/m2</v>
          </cell>
        </row>
        <row r="91">
          <cell r="A91" t="str">
            <v>BLOCO INTERTRAVADO 6 cm</v>
          </cell>
          <cell r="B91">
            <v>0.14399999999999999</v>
          </cell>
          <cell r="D91" t="str">
            <v>t/m2</v>
          </cell>
        </row>
        <row r="92">
          <cell r="A92" t="str">
            <v>BLOCO PODOTATIL 6 cm</v>
          </cell>
          <cell r="B92">
            <v>0.14399999999999999</v>
          </cell>
          <cell r="D92" t="str">
            <v>t/m2</v>
          </cell>
        </row>
        <row r="93">
          <cell r="A93" t="str">
            <v>CORDÃO</v>
          </cell>
          <cell r="B93">
            <v>3.4000000000000002E-2</v>
          </cell>
          <cell r="D93" t="str">
            <v>t/m</v>
          </cell>
        </row>
        <row r="94">
          <cell r="A94" t="str">
            <v>MEIO-FIO</v>
          </cell>
          <cell r="B94">
            <v>9.4E-2</v>
          </cell>
          <cell r="D94" t="str">
            <v>t/m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2"/>
  <sheetViews>
    <sheetView tabSelected="1" view="pageBreakPreview" topLeftCell="A22" zoomScale="85" zoomScaleSheetLayoutView="85" workbookViewId="0">
      <selection activeCell="C32" sqref="C32"/>
    </sheetView>
  </sheetViews>
  <sheetFormatPr defaultRowHeight="14.25" x14ac:dyDescent="0.2"/>
  <cols>
    <col min="1" max="1" width="12.75" style="69" customWidth="1"/>
    <col min="2" max="2" width="54.125" style="66" customWidth="1"/>
    <col min="3" max="3" width="54.125" style="68" customWidth="1"/>
    <col min="4" max="4" width="16.25" style="67" customWidth="1"/>
    <col min="5" max="5" width="13" style="66" customWidth="1"/>
    <col min="6" max="6" width="14.875" style="66" bestFit="1" customWidth="1"/>
    <col min="7" max="7" width="10.375" style="66" customWidth="1"/>
    <col min="8" max="8" width="19.5" style="66" bestFit="1" customWidth="1"/>
    <col min="9" max="9" width="14.625" style="65" customWidth="1"/>
    <col min="10" max="11" width="9" style="65"/>
    <col min="12" max="12" width="32.875" style="65" customWidth="1"/>
    <col min="13" max="13" width="9" style="65"/>
    <col min="14" max="14" width="11.625" style="65" customWidth="1"/>
    <col min="15" max="15" width="9" style="65"/>
    <col min="16" max="16" width="18.75" style="65" customWidth="1"/>
    <col min="17" max="18" width="9" style="65"/>
    <col min="19" max="19" width="12" style="65" customWidth="1"/>
    <col min="20" max="16384" width="9" style="65"/>
  </cols>
  <sheetData>
    <row r="2" spans="1:8" ht="15.75" x14ac:dyDescent="0.2">
      <c r="B2" s="94" t="s">
        <v>1829</v>
      </c>
      <c r="C2" s="94"/>
    </row>
    <row r="3" spans="1:8" ht="15.75" customHeight="1" x14ac:dyDescent="0.2">
      <c r="B3" s="94" t="s">
        <v>1828</v>
      </c>
      <c r="C3" s="94"/>
    </row>
    <row r="4" spans="1:8" ht="15.75" x14ac:dyDescent="0.2">
      <c r="B4" s="94" t="s">
        <v>1827</v>
      </c>
      <c r="C4" s="94"/>
    </row>
    <row r="5" spans="1:8" ht="15" customHeight="1" x14ac:dyDescent="0.2">
      <c r="D5" s="75"/>
      <c r="E5" s="75"/>
      <c r="F5" s="75"/>
      <c r="G5" s="75"/>
      <c r="H5" s="75"/>
    </row>
    <row r="6" spans="1:8" ht="15" customHeight="1" x14ac:dyDescent="0.2">
      <c r="D6" s="75"/>
      <c r="E6" s="75"/>
      <c r="F6" s="75"/>
      <c r="G6" s="75"/>
      <c r="H6" s="75"/>
    </row>
    <row r="7" spans="1:8" ht="15" customHeight="1" x14ac:dyDescent="0.2">
      <c r="D7" s="75"/>
      <c r="E7" s="75"/>
      <c r="F7" s="75"/>
      <c r="G7" s="75"/>
      <c r="H7" s="75"/>
    </row>
    <row r="8" spans="1:8" ht="15.75" x14ac:dyDescent="0.25">
      <c r="B8" s="82"/>
      <c r="C8" s="82"/>
      <c r="D8" s="82"/>
      <c r="E8" s="82"/>
      <c r="F8" s="82"/>
      <c r="G8" s="82"/>
      <c r="H8" s="82"/>
    </row>
    <row r="9" spans="1:8" ht="15.75" x14ac:dyDescent="0.25">
      <c r="B9" s="82"/>
      <c r="C9" s="82"/>
      <c r="D9" s="82"/>
      <c r="E9" s="82"/>
      <c r="F9" s="82"/>
      <c r="G9" s="82"/>
      <c r="H9" s="82"/>
    </row>
    <row r="10" spans="1:8" s="80" customFormat="1" ht="15" customHeight="1" x14ac:dyDescent="0.2">
      <c r="A10" s="81"/>
      <c r="B10" s="66"/>
      <c r="C10" s="66"/>
      <c r="D10" s="67"/>
      <c r="E10" s="66"/>
      <c r="F10" s="66"/>
      <c r="G10" s="66"/>
      <c r="H10" s="66"/>
    </row>
    <row r="11" spans="1:8" s="80" customFormat="1" x14ac:dyDescent="0.2">
      <c r="A11" s="81"/>
      <c r="B11" s="66"/>
      <c r="C11" s="66"/>
      <c r="D11" s="67"/>
      <c r="E11" s="66"/>
      <c r="F11" s="66"/>
      <c r="G11" s="66"/>
      <c r="H11" s="66"/>
    </row>
    <row r="12" spans="1:8" s="80" customFormat="1" x14ac:dyDescent="0.2">
      <c r="A12" s="81"/>
      <c r="B12" s="66"/>
      <c r="C12" s="66"/>
      <c r="D12" s="67"/>
      <c r="E12" s="66"/>
      <c r="F12" s="66"/>
      <c r="G12" s="66"/>
      <c r="H12" s="66"/>
    </row>
    <row r="13" spans="1:8" s="80" customFormat="1" ht="33" x14ac:dyDescent="0.2">
      <c r="A13" s="81"/>
      <c r="B13" s="95" t="s">
        <v>1826</v>
      </c>
      <c r="C13" s="95"/>
      <c r="D13" s="67"/>
      <c r="E13" s="66"/>
      <c r="F13" s="66"/>
      <c r="G13" s="66"/>
      <c r="H13" s="66"/>
    </row>
    <row r="14" spans="1:8" s="80" customFormat="1" ht="174.75" customHeight="1" x14ac:dyDescent="0.2">
      <c r="A14" s="81"/>
      <c r="B14" s="93" t="s">
        <v>1825</v>
      </c>
      <c r="C14" s="93"/>
      <c r="D14" s="79"/>
      <c r="E14" s="79"/>
      <c r="F14" s="79"/>
      <c r="G14" s="79"/>
      <c r="H14" s="79"/>
    </row>
    <row r="15" spans="1:8" s="80" customFormat="1" ht="98.25" customHeight="1" x14ac:dyDescent="0.2">
      <c r="A15" s="81"/>
      <c r="B15" s="93" t="s">
        <v>1824</v>
      </c>
      <c r="C15" s="93"/>
      <c r="D15" s="79"/>
      <c r="E15" s="79"/>
      <c r="F15" s="79"/>
      <c r="G15" s="79"/>
      <c r="H15" s="79"/>
    </row>
    <row r="16" spans="1:8" s="80" customFormat="1" ht="30" x14ac:dyDescent="0.2">
      <c r="A16" s="81"/>
      <c r="B16" s="93"/>
      <c r="C16" s="93"/>
      <c r="D16" s="75"/>
      <c r="E16" s="75"/>
      <c r="F16" s="75"/>
      <c r="G16" s="75"/>
      <c r="H16" s="75"/>
    </row>
    <row r="17" spans="1:8" s="80" customFormat="1" x14ac:dyDescent="0.2">
      <c r="A17" s="81"/>
      <c r="B17" s="75"/>
      <c r="C17" s="75"/>
      <c r="D17" s="75"/>
      <c r="E17" s="75"/>
      <c r="F17" s="75"/>
      <c r="G17" s="75"/>
      <c r="H17" s="75"/>
    </row>
    <row r="18" spans="1:8" s="80" customFormat="1" ht="26.25" customHeight="1" x14ac:dyDescent="0.2">
      <c r="A18" s="81"/>
      <c r="B18" s="93" t="s">
        <v>1823</v>
      </c>
      <c r="C18" s="93"/>
      <c r="D18" s="75"/>
      <c r="E18" s="75"/>
      <c r="F18" s="75"/>
      <c r="G18" s="75"/>
      <c r="H18" s="75"/>
    </row>
    <row r="19" spans="1:8" ht="26.25" customHeight="1" x14ac:dyDescent="0.2">
      <c r="B19" s="75"/>
      <c r="C19" s="75"/>
      <c r="D19" s="75"/>
      <c r="E19" s="75"/>
      <c r="F19" s="75"/>
      <c r="G19" s="75"/>
      <c r="H19" s="75"/>
    </row>
    <row r="20" spans="1:8" ht="31.5" customHeight="1" x14ac:dyDescent="0.2">
      <c r="B20" s="93" t="s">
        <v>1822</v>
      </c>
      <c r="C20" s="93"/>
      <c r="D20" s="79"/>
      <c r="E20" s="79"/>
      <c r="F20" s="79"/>
      <c r="G20" s="79"/>
      <c r="H20" s="79"/>
    </row>
    <row r="21" spans="1:8" ht="31.5" customHeight="1" x14ac:dyDescent="0.2">
      <c r="B21" s="93" t="s">
        <v>1821</v>
      </c>
      <c r="C21" s="93"/>
      <c r="D21" s="79"/>
      <c r="E21" s="79"/>
      <c r="F21" s="79"/>
      <c r="G21" s="79"/>
      <c r="H21" s="79"/>
    </row>
    <row r="22" spans="1:8" ht="31.5" customHeight="1" x14ac:dyDescent="0.2">
      <c r="B22" s="93" t="s">
        <v>1820</v>
      </c>
      <c r="C22" s="93"/>
      <c r="D22" s="79"/>
      <c r="E22" s="79"/>
      <c r="F22" s="79"/>
      <c r="G22" s="79"/>
      <c r="H22" s="79"/>
    </row>
    <row r="23" spans="1:8" ht="26.25" customHeight="1" x14ac:dyDescent="0.2">
      <c r="B23" s="75"/>
      <c r="C23" s="75"/>
      <c r="D23" s="75"/>
      <c r="E23" s="75"/>
      <c r="F23" s="75"/>
      <c r="G23" s="75"/>
      <c r="H23" s="75"/>
    </row>
    <row r="24" spans="1:8" ht="26.25" customHeight="1" x14ac:dyDescent="0.2">
      <c r="B24" s="75"/>
      <c r="C24" s="75"/>
      <c r="D24" s="75"/>
      <c r="E24" s="75"/>
      <c r="F24" s="75"/>
      <c r="G24" s="75"/>
      <c r="H24" s="75"/>
    </row>
    <row r="25" spans="1:8" ht="31.5" customHeight="1" x14ac:dyDescent="0.2">
      <c r="B25" s="93" t="s">
        <v>1819</v>
      </c>
      <c r="C25" s="93"/>
      <c r="D25" s="79"/>
      <c r="E25" s="79"/>
      <c r="F25" s="79"/>
      <c r="G25" s="79"/>
      <c r="H25" s="79"/>
    </row>
    <row r="26" spans="1:8" ht="30" x14ac:dyDescent="0.2">
      <c r="B26" s="96">
        <f>'Orçamento Sintético'!H463</f>
        <v>9784045.8399999999</v>
      </c>
      <c r="C26" s="96"/>
      <c r="D26" s="78"/>
      <c r="E26" s="78"/>
      <c r="F26" s="78"/>
      <c r="G26" s="78"/>
      <c r="H26" s="78"/>
    </row>
    <row r="27" spans="1:8" x14ac:dyDescent="0.2">
      <c r="B27" s="75"/>
      <c r="C27" s="75"/>
      <c r="D27" s="75"/>
      <c r="E27" s="75"/>
      <c r="F27" s="75"/>
      <c r="G27" s="75"/>
      <c r="H27" s="75"/>
    </row>
    <row r="28" spans="1:8" x14ac:dyDescent="0.2">
      <c r="B28" s="75"/>
      <c r="C28" s="75"/>
      <c r="D28" s="75"/>
      <c r="E28" s="75"/>
      <c r="F28" s="75"/>
      <c r="G28" s="75"/>
      <c r="H28" s="75"/>
    </row>
    <row r="29" spans="1:8" ht="50.25" customHeight="1" x14ac:dyDescent="0.2">
      <c r="B29" s="97" t="s">
        <v>1818</v>
      </c>
      <c r="C29" s="97"/>
      <c r="D29" s="75"/>
      <c r="E29" s="75"/>
      <c r="F29" s="75"/>
      <c r="G29" s="75"/>
      <c r="H29" s="75"/>
    </row>
    <row r="30" spans="1:8" ht="30" x14ac:dyDescent="0.2">
      <c r="B30" s="98"/>
      <c r="C30" s="98"/>
      <c r="D30" s="75"/>
      <c r="E30" s="75"/>
      <c r="F30" s="75"/>
      <c r="G30" s="75"/>
      <c r="H30" s="75"/>
    </row>
    <row r="31" spans="1:8" ht="25.5" x14ac:dyDescent="0.2">
      <c r="B31" s="76" t="s">
        <v>1817</v>
      </c>
      <c r="C31" s="76"/>
      <c r="D31" s="77" t="s">
        <v>1816</v>
      </c>
      <c r="E31" s="75"/>
      <c r="F31" s="75"/>
      <c r="G31" s="75"/>
      <c r="H31" s="75"/>
    </row>
    <row r="32" spans="1:8" ht="20.25" x14ac:dyDescent="0.2">
      <c r="B32" s="73">
        <v>46101</v>
      </c>
      <c r="C32" s="74"/>
      <c r="D32" s="74" t="s">
        <v>1815</v>
      </c>
      <c r="E32" s="75"/>
      <c r="F32" s="75"/>
      <c r="G32" s="75"/>
      <c r="H32" s="75"/>
    </row>
    <row r="33" spans="1:8" ht="20.25" x14ac:dyDescent="0.2">
      <c r="A33" s="65"/>
      <c r="B33" s="74"/>
      <c r="C33" s="73"/>
      <c r="D33" s="75"/>
      <c r="E33" s="75"/>
      <c r="F33" s="75"/>
      <c r="G33" s="75"/>
      <c r="H33" s="75"/>
    </row>
    <row r="34" spans="1:8" ht="30" customHeight="1" x14ac:dyDescent="0.2">
      <c r="A34" s="65"/>
      <c r="B34" s="74"/>
      <c r="C34" s="73"/>
      <c r="D34" s="75"/>
      <c r="E34" s="75"/>
      <c r="F34" s="75"/>
      <c r="G34" s="75"/>
      <c r="H34" s="75"/>
    </row>
    <row r="35" spans="1:8" ht="30" customHeight="1" x14ac:dyDescent="0.2">
      <c r="A35" s="65"/>
      <c r="B35" s="76"/>
      <c r="C35" s="73"/>
      <c r="D35" s="75"/>
      <c r="E35" s="75"/>
      <c r="F35" s="75"/>
      <c r="G35" s="75"/>
      <c r="H35" s="75"/>
    </row>
    <row r="36" spans="1:8" ht="30" customHeight="1" x14ac:dyDescent="0.2">
      <c r="A36" s="65"/>
      <c r="B36" s="74"/>
      <c r="C36" s="73"/>
    </row>
    <row r="37" spans="1:8" ht="30" customHeight="1" x14ac:dyDescent="0.2">
      <c r="A37" s="65"/>
      <c r="B37" s="74"/>
      <c r="C37" s="73"/>
    </row>
    <row r="38" spans="1:8" ht="30" customHeight="1" x14ac:dyDescent="0.2">
      <c r="A38" s="65"/>
    </row>
    <row r="39" spans="1:8" ht="30" customHeight="1" x14ac:dyDescent="0.2">
      <c r="A39" s="65"/>
      <c r="B39" s="72"/>
      <c r="C39" s="71"/>
    </row>
    <row r="40" spans="1:8" ht="30" customHeight="1" x14ac:dyDescent="0.2">
      <c r="A40" s="65"/>
      <c r="B40" s="70"/>
      <c r="C40" s="71"/>
    </row>
    <row r="41" spans="1:8" ht="15.75" x14ac:dyDescent="0.2">
      <c r="B41" s="70"/>
    </row>
    <row r="42" spans="1:8" ht="15.75" x14ac:dyDescent="0.2">
      <c r="B42" s="70"/>
    </row>
  </sheetData>
  <mergeCells count="15">
    <mergeCell ref="B26:C26"/>
    <mergeCell ref="B29:C29"/>
    <mergeCell ref="B30:C30"/>
    <mergeCell ref="B16:C16"/>
    <mergeCell ref="B18:C18"/>
    <mergeCell ref="B20:C20"/>
    <mergeCell ref="B21:C21"/>
    <mergeCell ref="B22:C22"/>
    <mergeCell ref="B25:C25"/>
    <mergeCell ref="B15:C15"/>
    <mergeCell ref="B2:C2"/>
    <mergeCell ref="B3:C3"/>
    <mergeCell ref="B4:C4"/>
    <mergeCell ref="B13:C13"/>
    <mergeCell ref="B14:C14"/>
  </mergeCells>
  <pageMargins left="0.51181102362204722" right="0.51181102362204722" top="0.98425196850393704" bottom="0.98425196850393704" header="0.51181102362204722" footer="0.51181102362204722"/>
  <pageSetup paperSize="9" scale="61" fitToHeight="0" orientation="portrait" r:id="rId1"/>
  <headerFooter>
    <oddHeader>&amp;L &amp;CCompanhia Urbanizadora da Nova Capital do Brasil
NOVACAP &amp;R</oddHeader>
    <oddFooter>&amp;L &amp;CSetor de Áreas Públicas, Lote B S/n Sia Sul - Guará, Brasília - DF
 / matheus.silva@novacap.df.gov.br &amp;R&amp;P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5"/>
  <sheetViews>
    <sheetView tabSelected="1" showWhiteSpace="0" view="pageBreakPreview" topLeftCell="A444" zoomScale="60" zoomScaleNormal="100" workbookViewId="0">
      <selection activeCell="C32" sqref="C32"/>
    </sheetView>
  </sheetViews>
  <sheetFormatPr defaultRowHeight="14.25" x14ac:dyDescent="0.2"/>
  <cols>
    <col min="1" max="2" width="10" bestFit="1" customWidth="1"/>
    <col min="3" max="3" width="14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42"/>
      <c r="B1" s="42"/>
      <c r="C1" s="42"/>
      <c r="D1" s="42" t="s">
        <v>0</v>
      </c>
      <c r="E1" s="105" t="s">
        <v>1</v>
      </c>
      <c r="F1" s="105"/>
      <c r="G1" s="105" t="s">
        <v>2</v>
      </c>
      <c r="H1" s="105"/>
      <c r="I1" s="105" t="s">
        <v>3</v>
      </c>
      <c r="J1" s="105"/>
    </row>
    <row r="2" spans="1:10" ht="80.099999999999994" customHeight="1" x14ac:dyDescent="0.2">
      <c r="A2" s="41"/>
      <c r="B2" s="41"/>
      <c r="C2" s="41"/>
      <c r="D2" s="41" t="s">
        <v>1813</v>
      </c>
      <c r="E2" s="100" t="s">
        <v>1814</v>
      </c>
      <c r="F2" s="100"/>
      <c r="G2" s="100" t="s">
        <v>4</v>
      </c>
      <c r="H2" s="100"/>
      <c r="I2" s="100" t="s">
        <v>5</v>
      </c>
      <c r="J2" s="100"/>
    </row>
    <row r="3" spans="1:10" ht="15" x14ac:dyDescent="0.25">
      <c r="A3" s="104" t="s">
        <v>942</v>
      </c>
      <c r="B3" s="103"/>
      <c r="C3" s="103"/>
      <c r="D3" s="103"/>
      <c r="E3" s="103"/>
      <c r="F3" s="103"/>
      <c r="G3" s="103"/>
      <c r="H3" s="103"/>
      <c r="I3" s="103"/>
      <c r="J3" s="103"/>
    </row>
    <row r="4" spans="1:10" ht="30" customHeight="1" x14ac:dyDescent="0.2">
      <c r="A4" s="40" t="s">
        <v>941</v>
      </c>
      <c r="B4" s="38" t="s">
        <v>7</v>
      </c>
      <c r="C4" s="40" t="s">
        <v>8</v>
      </c>
      <c r="D4" s="40" t="s">
        <v>9</v>
      </c>
      <c r="E4" s="39" t="s">
        <v>11</v>
      </c>
      <c r="F4" s="38" t="s">
        <v>12</v>
      </c>
      <c r="G4" s="38" t="s">
        <v>940</v>
      </c>
      <c r="H4" s="38" t="s">
        <v>939</v>
      </c>
      <c r="I4" s="38" t="s">
        <v>14</v>
      </c>
      <c r="J4" s="38" t="s">
        <v>15</v>
      </c>
    </row>
    <row r="5" spans="1:10" ht="26.1" customHeight="1" x14ac:dyDescent="0.2">
      <c r="A5" s="32" t="s">
        <v>938</v>
      </c>
      <c r="B5" s="32" t="s">
        <v>398</v>
      </c>
      <c r="C5" s="32"/>
      <c r="D5" s="32" t="s">
        <v>937</v>
      </c>
      <c r="E5" s="31"/>
      <c r="F5" s="30">
        <v>1</v>
      </c>
      <c r="G5" s="30" t="s">
        <v>47</v>
      </c>
      <c r="H5" s="29">
        <v>28726.52</v>
      </c>
      <c r="I5" s="29">
        <v>28726.52</v>
      </c>
      <c r="J5" s="28">
        <v>2.936057380532469E-3</v>
      </c>
    </row>
    <row r="6" spans="1:10" ht="24" customHeight="1" x14ac:dyDescent="0.2">
      <c r="A6" s="27" t="s">
        <v>936</v>
      </c>
      <c r="B6" s="27" t="s">
        <v>188</v>
      </c>
      <c r="C6" s="27" t="s">
        <v>18</v>
      </c>
      <c r="D6" s="27" t="s">
        <v>189</v>
      </c>
      <c r="E6" s="26" t="s">
        <v>69</v>
      </c>
      <c r="F6" s="25">
        <v>1206.49</v>
      </c>
      <c r="G6" s="24">
        <v>15.72</v>
      </c>
      <c r="H6" s="24">
        <v>19.05</v>
      </c>
      <c r="I6" s="24">
        <v>22983.63</v>
      </c>
      <c r="J6" s="23">
        <v>2.3490926326240518E-3</v>
      </c>
    </row>
    <row r="7" spans="1:10" ht="24" customHeight="1" x14ac:dyDescent="0.2">
      <c r="A7" s="27" t="s">
        <v>935</v>
      </c>
      <c r="B7" s="27" t="s">
        <v>317</v>
      </c>
      <c r="C7" s="27" t="s">
        <v>32</v>
      </c>
      <c r="D7" s="27" t="s">
        <v>318</v>
      </c>
      <c r="E7" s="26" t="s">
        <v>320</v>
      </c>
      <c r="F7" s="25">
        <v>1206.49</v>
      </c>
      <c r="G7" s="24">
        <v>3.93</v>
      </c>
      <c r="H7" s="24">
        <v>4.76</v>
      </c>
      <c r="I7" s="24">
        <v>5742.89</v>
      </c>
      <c r="J7" s="23">
        <v>5.8696474790841742E-4</v>
      </c>
    </row>
    <row r="8" spans="1:10" ht="26.1" customHeight="1" x14ac:dyDescent="0.2">
      <c r="A8" s="32" t="s">
        <v>934</v>
      </c>
      <c r="B8" s="32" t="s">
        <v>398</v>
      </c>
      <c r="C8" s="32"/>
      <c r="D8" s="32" t="s">
        <v>933</v>
      </c>
      <c r="E8" s="31"/>
      <c r="F8" s="30">
        <v>1</v>
      </c>
      <c r="G8" s="30" t="s">
        <v>47</v>
      </c>
      <c r="H8" s="29">
        <v>571285.72</v>
      </c>
      <c r="I8" s="29">
        <v>571285.72</v>
      </c>
      <c r="J8" s="28">
        <v>5.8389517929732022E-2</v>
      </c>
    </row>
    <row r="9" spans="1:10" ht="24" customHeight="1" x14ac:dyDescent="0.2">
      <c r="A9" s="32" t="s">
        <v>932</v>
      </c>
      <c r="B9" s="32" t="s">
        <v>398</v>
      </c>
      <c r="C9" s="32"/>
      <c r="D9" s="32" t="s">
        <v>931</v>
      </c>
      <c r="E9" s="31"/>
      <c r="F9" s="30">
        <v>1</v>
      </c>
      <c r="G9" s="30" t="s">
        <v>47</v>
      </c>
      <c r="H9" s="29">
        <v>571285.72</v>
      </c>
      <c r="I9" s="29">
        <v>571285.72</v>
      </c>
      <c r="J9" s="28">
        <v>5.8389517929732022E-2</v>
      </c>
    </row>
    <row r="10" spans="1:10" ht="24" customHeight="1" x14ac:dyDescent="0.2">
      <c r="A10" s="32" t="s">
        <v>930</v>
      </c>
      <c r="B10" s="32" t="s">
        <v>398</v>
      </c>
      <c r="C10" s="32"/>
      <c r="D10" s="32" t="s">
        <v>929</v>
      </c>
      <c r="E10" s="31"/>
      <c r="F10" s="30">
        <v>1</v>
      </c>
      <c r="G10" s="30" t="s">
        <v>47</v>
      </c>
      <c r="H10" s="29">
        <v>164884.67000000001</v>
      </c>
      <c r="I10" s="29">
        <v>164884.67000000001</v>
      </c>
      <c r="J10" s="28">
        <v>1.6852401623662059E-2</v>
      </c>
    </row>
    <row r="11" spans="1:10" ht="39" customHeight="1" x14ac:dyDescent="0.2">
      <c r="A11" s="27" t="s">
        <v>928</v>
      </c>
      <c r="B11" s="27" t="s">
        <v>76</v>
      </c>
      <c r="C11" s="27" t="s">
        <v>32</v>
      </c>
      <c r="D11" s="27" t="s">
        <v>77</v>
      </c>
      <c r="E11" s="26" t="s">
        <v>56</v>
      </c>
      <c r="F11" s="25">
        <v>211.13</v>
      </c>
      <c r="G11" s="24">
        <v>622.80999999999995</v>
      </c>
      <c r="H11" s="24">
        <v>754.97</v>
      </c>
      <c r="I11" s="24">
        <v>159396.81</v>
      </c>
      <c r="J11" s="23">
        <v>1.6291502779794825E-2</v>
      </c>
    </row>
    <row r="12" spans="1:10" ht="39" customHeight="1" x14ac:dyDescent="0.2">
      <c r="A12" s="27" t="s">
        <v>927</v>
      </c>
      <c r="B12" s="27" t="s">
        <v>17</v>
      </c>
      <c r="C12" s="27" t="s">
        <v>18</v>
      </c>
      <c r="D12" s="27" t="s">
        <v>19</v>
      </c>
      <c r="E12" s="26" t="s">
        <v>21</v>
      </c>
      <c r="F12" s="25">
        <v>3610.44</v>
      </c>
      <c r="G12" s="24">
        <v>1.26</v>
      </c>
      <c r="H12" s="24">
        <v>1.52</v>
      </c>
      <c r="I12" s="24">
        <v>5487.86</v>
      </c>
      <c r="J12" s="23">
        <v>5.6089884386723195E-4</v>
      </c>
    </row>
    <row r="13" spans="1:10" ht="39" customHeight="1" x14ac:dyDescent="0.2">
      <c r="A13" s="27" t="s">
        <v>926</v>
      </c>
      <c r="B13" s="27" t="s">
        <v>380</v>
      </c>
      <c r="C13" s="27" t="s">
        <v>18</v>
      </c>
      <c r="D13" s="27" t="s">
        <v>381</v>
      </c>
      <c r="E13" s="26" t="s">
        <v>21</v>
      </c>
      <c r="F13" s="25">
        <v>0</v>
      </c>
      <c r="G13" s="24">
        <v>0.48</v>
      </c>
      <c r="H13" s="24">
        <v>0.57999999999999996</v>
      </c>
      <c r="I13" s="24">
        <v>0</v>
      </c>
      <c r="J13" s="23">
        <v>0</v>
      </c>
    </row>
    <row r="14" spans="1:10" ht="24" customHeight="1" x14ac:dyDescent="0.2">
      <c r="A14" s="32" t="s">
        <v>925</v>
      </c>
      <c r="B14" s="32" t="s">
        <v>398</v>
      </c>
      <c r="C14" s="32"/>
      <c r="D14" s="32" t="s">
        <v>924</v>
      </c>
      <c r="E14" s="31"/>
      <c r="F14" s="30">
        <v>1</v>
      </c>
      <c r="G14" s="30" t="s">
        <v>47</v>
      </c>
      <c r="H14" s="29">
        <v>14622.74</v>
      </c>
      <c r="I14" s="29">
        <v>14622.74</v>
      </c>
      <c r="J14" s="28">
        <v>1.4945494163792674E-3</v>
      </c>
    </row>
    <row r="15" spans="1:10" ht="51.95" customHeight="1" x14ac:dyDescent="0.2">
      <c r="A15" s="27" t="s">
        <v>923</v>
      </c>
      <c r="B15" s="27" t="s">
        <v>160</v>
      </c>
      <c r="C15" s="27" t="s">
        <v>18</v>
      </c>
      <c r="D15" s="27" t="s">
        <v>161</v>
      </c>
      <c r="E15" s="26" t="s">
        <v>85</v>
      </c>
      <c r="F15" s="25">
        <v>316.7</v>
      </c>
      <c r="G15" s="24">
        <v>5.81</v>
      </c>
      <c r="H15" s="24">
        <v>7.04</v>
      </c>
      <c r="I15" s="24">
        <v>2229.56</v>
      </c>
      <c r="J15" s="23">
        <v>2.2787710078839941E-4</v>
      </c>
    </row>
    <row r="16" spans="1:10" ht="39" customHeight="1" x14ac:dyDescent="0.2">
      <c r="A16" s="27" t="s">
        <v>922</v>
      </c>
      <c r="B16" s="27" t="s">
        <v>17</v>
      </c>
      <c r="C16" s="27" t="s">
        <v>18</v>
      </c>
      <c r="D16" s="27" t="s">
        <v>19</v>
      </c>
      <c r="E16" s="26" t="s">
        <v>21</v>
      </c>
      <c r="F16" s="25">
        <v>3610.44</v>
      </c>
      <c r="G16" s="24">
        <v>1.26</v>
      </c>
      <c r="H16" s="24">
        <v>1.52</v>
      </c>
      <c r="I16" s="24">
        <v>5487.86</v>
      </c>
      <c r="J16" s="23">
        <v>5.6089884386723195E-4</v>
      </c>
    </row>
    <row r="17" spans="1:10" ht="39" customHeight="1" x14ac:dyDescent="0.2">
      <c r="A17" s="27" t="s">
        <v>921</v>
      </c>
      <c r="B17" s="27" t="s">
        <v>380</v>
      </c>
      <c r="C17" s="27" t="s">
        <v>18</v>
      </c>
      <c r="D17" s="27" t="s">
        <v>381</v>
      </c>
      <c r="E17" s="26" t="s">
        <v>21</v>
      </c>
      <c r="F17" s="25">
        <v>0</v>
      </c>
      <c r="G17" s="24">
        <v>0.48</v>
      </c>
      <c r="H17" s="24">
        <v>0.57999999999999996</v>
      </c>
      <c r="I17" s="24">
        <v>0</v>
      </c>
      <c r="J17" s="23">
        <v>0</v>
      </c>
    </row>
    <row r="18" spans="1:10" ht="39" customHeight="1" x14ac:dyDescent="0.2">
      <c r="A18" s="37" t="s">
        <v>920</v>
      </c>
      <c r="B18" s="37" t="s">
        <v>136</v>
      </c>
      <c r="C18" s="37" t="s">
        <v>32</v>
      </c>
      <c r="D18" s="37" t="s">
        <v>137</v>
      </c>
      <c r="E18" s="36" t="s">
        <v>85</v>
      </c>
      <c r="F18" s="35">
        <v>253.36</v>
      </c>
      <c r="G18" s="34">
        <v>17.13</v>
      </c>
      <c r="H18" s="34">
        <v>20.76</v>
      </c>
      <c r="I18" s="34">
        <v>5259.75</v>
      </c>
      <c r="J18" s="33">
        <v>5.3758435784270612E-4</v>
      </c>
    </row>
    <row r="19" spans="1:10" ht="26.1" customHeight="1" x14ac:dyDescent="0.2">
      <c r="A19" s="37" t="s">
        <v>919</v>
      </c>
      <c r="B19" s="37" t="s">
        <v>145</v>
      </c>
      <c r="C19" s="37" t="s">
        <v>32</v>
      </c>
      <c r="D19" s="37" t="s">
        <v>146</v>
      </c>
      <c r="E19" s="36" t="s">
        <v>106</v>
      </c>
      <c r="F19" s="35">
        <v>63.34</v>
      </c>
      <c r="G19" s="34">
        <v>21.44</v>
      </c>
      <c r="H19" s="34">
        <v>25.98</v>
      </c>
      <c r="I19" s="34">
        <v>1645.57</v>
      </c>
      <c r="J19" s="33">
        <v>1.6818911388093006E-4</v>
      </c>
    </row>
    <row r="20" spans="1:10" ht="24" customHeight="1" x14ac:dyDescent="0.2">
      <c r="A20" s="32" t="s">
        <v>918</v>
      </c>
      <c r="B20" s="32" t="s">
        <v>398</v>
      </c>
      <c r="C20" s="32"/>
      <c r="D20" s="32" t="s">
        <v>917</v>
      </c>
      <c r="E20" s="31"/>
      <c r="F20" s="30">
        <v>1</v>
      </c>
      <c r="G20" s="30" t="s">
        <v>47</v>
      </c>
      <c r="H20" s="29">
        <v>84108.13</v>
      </c>
      <c r="I20" s="29">
        <v>84108.13</v>
      </c>
      <c r="J20" s="28">
        <v>8.5964570664767044E-3</v>
      </c>
    </row>
    <row r="21" spans="1:10" ht="39" customHeight="1" x14ac:dyDescent="0.2">
      <c r="A21" s="27" t="s">
        <v>916</v>
      </c>
      <c r="B21" s="27" t="s">
        <v>323</v>
      </c>
      <c r="C21" s="27" t="s">
        <v>32</v>
      </c>
      <c r="D21" s="27" t="s">
        <v>324</v>
      </c>
      <c r="E21" s="26" t="s">
        <v>69</v>
      </c>
      <c r="F21" s="25">
        <v>4222.74</v>
      </c>
      <c r="G21" s="24">
        <v>0.99</v>
      </c>
      <c r="H21" s="24">
        <v>1.2</v>
      </c>
      <c r="I21" s="24">
        <v>5067.28</v>
      </c>
      <c r="J21" s="23">
        <v>5.1791253668124679E-4</v>
      </c>
    </row>
    <row r="22" spans="1:10" ht="39" customHeight="1" x14ac:dyDescent="0.2">
      <c r="A22" s="27" t="s">
        <v>915</v>
      </c>
      <c r="B22" s="27" t="s">
        <v>374</v>
      </c>
      <c r="C22" s="27" t="s">
        <v>18</v>
      </c>
      <c r="D22" s="27" t="s">
        <v>375</v>
      </c>
      <c r="E22" s="26" t="s">
        <v>21</v>
      </c>
      <c r="F22" s="25">
        <v>21.66</v>
      </c>
      <c r="G22" s="24">
        <v>1.45</v>
      </c>
      <c r="H22" s="24">
        <v>1.75</v>
      </c>
      <c r="I22" s="24">
        <v>37.9</v>
      </c>
      <c r="J22" s="23">
        <v>3.8736531512407554E-6</v>
      </c>
    </row>
    <row r="23" spans="1:10" ht="51.95" customHeight="1" x14ac:dyDescent="0.2">
      <c r="A23" s="27" t="s">
        <v>914</v>
      </c>
      <c r="B23" s="27" t="s">
        <v>382</v>
      </c>
      <c r="C23" s="27" t="s">
        <v>18</v>
      </c>
      <c r="D23" s="27" t="s">
        <v>383</v>
      </c>
      <c r="E23" s="26" t="s">
        <v>21</v>
      </c>
      <c r="F23" s="25">
        <v>0</v>
      </c>
      <c r="G23" s="24">
        <v>0.56999999999999995</v>
      </c>
      <c r="H23" s="24">
        <v>0.69</v>
      </c>
      <c r="I23" s="24">
        <v>0</v>
      </c>
      <c r="J23" s="23">
        <v>0</v>
      </c>
    </row>
    <row r="24" spans="1:10" ht="24" customHeight="1" x14ac:dyDescent="0.2">
      <c r="A24" s="37" t="s">
        <v>913</v>
      </c>
      <c r="B24" s="37" t="s">
        <v>114</v>
      </c>
      <c r="C24" s="37" t="s">
        <v>32</v>
      </c>
      <c r="D24" s="37" t="s">
        <v>115</v>
      </c>
      <c r="E24" s="36" t="s">
        <v>85</v>
      </c>
      <c r="F24" s="35">
        <v>19</v>
      </c>
      <c r="G24" s="34">
        <v>3606.92</v>
      </c>
      <c r="H24" s="34" t="s">
        <v>912</v>
      </c>
      <c r="I24" s="34">
        <v>79002.95</v>
      </c>
      <c r="J24" s="33">
        <v>8.0746708766442164E-3</v>
      </c>
    </row>
    <row r="25" spans="1:10" ht="24" customHeight="1" x14ac:dyDescent="0.2">
      <c r="A25" s="32" t="s">
        <v>911</v>
      </c>
      <c r="B25" s="32" t="s">
        <v>398</v>
      </c>
      <c r="C25" s="32"/>
      <c r="D25" s="32" t="s">
        <v>910</v>
      </c>
      <c r="E25" s="31"/>
      <c r="F25" s="30">
        <v>1</v>
      </c>
      <c r="G25" s="30" t="s">
        <v>47</v>
      </c>
      <c r="H25" s="29">
        <v>62294.2</v>
      </c>
      <c r="I25" s="29">
        <v>62294.2</v>
      </c>
      <c r="J25" s="28">
        <v>6.3669162040639006E-3</v>
      </c>
    </row>
    <row r="26" spans="1:10" ht="26.1" customHeight="1" x14ac:dyDescent="0.2">
      <c r="A26" s="27" t="s">
        <v>909</v>
      </c>
      <c r="B26" s="27" t="s">
        <v>314</v>
      </c>
      <c r="C26" s="27" t="s">
        <v>18</v>
      </c>
      <c r="D26" s="27" t="s">
        <v>315</v>
      </c>
      <c r="E26" s="26" t="s">
        <v>69</v>
      </c>
      <c r="F26" s="25">
        <v>4222.74</v>
      </c>
      <c r="G26" s="24">
        <v>1.18</v>
      </c>
      <c r="H26" s="24">
        <v>1.43</v>
      </c>
      <c r="I26" s="24">
        <v>6038.51</v>
      </c>
      <c r="J26" s="23">
        <v>6.1717924248809528E-4</v>
      </c>
    </row>
    <row r="27" spans="1:10" ht="39" customHeight="1" x14ac:dyDescent="0.2">
      <c r="A27" s="27" t="s">
        <v>908</v>
      </c>
      <c r="B27" s="27" t="s">
        <v>374</v>
      </c>
      <c r="C27" s="27" t="s">
        <v>18</v>
      </c>
      <c r="D27" s="27" t="s">
        <v>375</v>
      </c>
      <c r="E27" s="26" t="s">
        <v>21</v>
      </c>
      <c r="F27" s="25">
        <v>57.76</v>
      </c>
      <c r="G27" s="24">
        <v>1.45</v>
      </c>
      <c r="H27" s="24">
        <v>1.75</v>
      </c>
      <c r="I27" s="24">
        <v>101.08</v>
      </c>
      <c r="J27" s="23">
        <v>1.0331104499404103E-5</v>
      </c>
    </row>
    <row r="28" spans="1:10" ht="51.95" customHeight="1" x14ac:dyDescent="0.2">
      <c r="A28" s="27" t="s">
        <v>907</v>
      </c>
      <c r="B28" s="27" t="s">
        <v>382</v>
      </c>
      <c r="C28" s="27" t="s">
        <v>18</v>
      </c>
      <c r="D28" s="27" t="s">
        <v>383</v>
      </c>
      <c r="E28" s="26" t="s">
        <v>21</v>
      </c>
      <c r="F28" s="25">
        <v>0</v>
      </c>
      <c r="G28" s="24">
        <v>0.56999999999999995</v>
      </c>
      <c r="H28" s="24">
        <v>0.69</v>
      </c>
      <c r="I28" s="24">
        <v>0</v>
      </c>
      <c r="J28" s="23">
        <v>0</v>
      </c>
    </row>
    <row r="29" spans="1:10" ht="24" customHeight="1" x14ac:dyDescent="0.2">
      <c r="A29" s="37" t="s">
        <v>906</v>
      </c>
      <c r="B29" s="37" t="s">
        <v>128</v>
      </c>
      <c r="C29" s="37" t="s">
        <v>32</v>
      </c>
      <c r="D29" s="37" t="s">
        <v>129</v>
      </c>
      <c r="E29" s="36" t="s">
        <v>85</v>
      </c>
      <c r="F29" s="35">
        <v>5.0599999999999996</v>
      </c>
      <c r="G29" s="34">
        <v>9626.7800000000007</v>
      </c>
      <c r="H29" s="34" t="s">
        <v>905</v>
      </c>
      <c r="I29" s="34">
        <v>56154.61</v>
      </c>
      <c r="J29" s="33">
        <v>5.7394058570764015E-3</v>
      </c>
    </row>
    <row r="30" spans="1:10" ht="24" customHeight="1" x14ac:dyDescent="0.2">
      <c r="A30" s="32" t="s">
        <v>904</v>
      </c>
      <c r="B30" s="32" t="s">
        <v>398</v>
      </c>
      <c r="C30" s="32"/>
      <c r="D30" s="32" t="s">
        <v>903</v>
      </c>
      <c r="E30" s="31"/>
      <c r="F30" s="30">
        <v>1</v>
      </c>
      <c r="G30" s="30" t="s">
        <v>47</v>
      </c>
      <c r="H30" s="29">
        <v>245375.98</v>
      </c>
      <c r="I30" s="29">
        <v>245375.98</v>
      </c>
      <c r="J30" s="28">
        <v>2.5079193619150092E-2</v>
      </c>
    </row>
    <row r="31" spans="1:10" ht="26.1" customHeight="1" x14ac:dyDescent="0.2">
      <c r="A31" s="27" t="s">
        <v>902</v>
      </c>
      <c r="B31" s="27" t="s">
        <v>104</v>
      </c>
      <c r="C31" s="27" t="s">
        <v>32</v>
      </c>
      <c r="D31" s="27" t="s">
        <v>105</v>
      </c>
      <c r="E31" s="26" t="s">
        <v>106</v>
      </c>
      <c r="F31" s="25">
        <v>506.72</v>
      </c>
      <c r="G31" s="24">
        <v>153.94</v>
      </c>
      <c r="H31" s="24">
        <v>186.6</v>
      </c>
      <c r="I31" s="24">
        <v>94553.95</v>
      </c>
      <c r="J31" s="23">
        <v>9.6640951551388073E-3</v>
      </c>
    </row>
    <row r="32" spans="1:10" ht="39" customHeight="1" x14ac:dyDescent="0.2">
      <c r="A32" s="27" t="s">
        <v>901</v>
      </c>
      <c r="B32" s="27" t="s">
        <v>17</v>
      </c>
      <c r="C32" s="27" t="s">
        <v>18</v>
      </c>
      <c r="D32" s="27" t="s">
        <v>19</v>
      </c>
      <c r="E32" s="26" t="s">
        <v>21</v>
      </c>
      <c r="F32" s="25">
        <v>3610.44</v>
      </c>
      <c r="G32" s="24">
        <v>1.26</v>
      </c>
      <c r="H32" s="24">
        <v>1.52</v>
      </c>
      <c r="I32" s="24">
        <v>5487.86</v>
      </c>
      <c r="J32" s="23">
        <v>5.6089884386723195E-4</v>
      </c>
    </row>
    <row r="33" spans="1:10" ht="39" customHeight="1" x14ac:dyDescent="0.2">
      <c r="A33" s="27" t="s">
        <v>900</v>
      </c>
      <c r="B33" s="27" t="s">
        <v>380</v>
      </c>
      <c r="C33" s="27" t="s">
        <v>18</v>
      </c>
      <c r="D33" s="27" t="s">
        <v>381</v>
      </c>
      <c r="E33" s="26" t="s">
        <v>21</v>
      </c>
      <c r="F33" s="25">
        <v>0</v>
      </c>
      <c r="G33" s="24">
        <v>0.48</v>
      </c>
      <c r="H33" s="24">
        <v>0.57999999999999996</v>
      </c>
      <c r="I33" s="24">
        <v>0</v>
      </c>
      <c r="J33" s="23">
        <v>0</v>
      </c>
    </row>
    <row r="34" spans="1:10" ht="24" customHeight="1" x14ac:dyDescent="0.2">
      <c r="A34" s="37" t="s">
        <v>899</v>
      </c>
      <c r="B34" s="37" t="s">
        <v>83</v>
      </c>
      <c r="C34" s="37" t="s">
        <v>32</v>
      </c>
      <c r="D34" s="37" t="s">
        <v>84</v>
      </c>
      <c r="E34" s="36" t="s">
        <v>85</v>
      </c>
      <c r="F34" s="35">
        <v>28.68</v>
      </c>
      <c r="G34" s="34">
        <v>4395.7700000000004</v>
      </c>
      <c r="H34" s="34" t="s">
        <v>898</v>
      </c>
      <c r="I34" s="34">
        <v>145334.17000000001</v>
      </c>
      <c r="J34" s="33">
        <v>1.4854199620144053E-2</v>
      </c>
    </row>
    <row r="35" spans="1:10" ht="26.1" customHeight="1" x14ac:dyDescent="0.2">
      <c r="A35" s="32" t="s">
        <v>897</v>
      </c>
      <c r="B35" s="32" t="s">
        <v>398</v>
      </c>
      <c r="C35" s="32"/>
      <c r="D35" s="32" t="s">
        <v>896</v>
      </c>
      <c r="E35" s="31"/>
      <c r="F35" s="30">
        <v>1</v>
      </c>
      <c r="G35" s="30" t="s">
        <v>47</v>
      </c>
      <c r="H35" s="29">
        <v>36276.620000000003</v>
      </c>
      <c r="I35" s="29">
        <v>36276.620000000003</v>
      </c>
      <c r="J35" s="28">
        <v>3.7077320152866331E-3</v>
      </c>
    </row>
    <row r="36" spans="1:10" ht="51.95" customHeight="1" x14ac:dyDescent="0.2">
      <c r="A36" s="27" t="s">
        <v>895</v>
      </c>
      <c r="B36" s="27" t="s">
        <v>204</v>
      </c>
      <c r="C36" s="27" t="s">
        <v>18</v>
      </c>
      <c r="D36" s="27" t="s">
        <v>205</v>
      </c>
      <c r="E36" s="26" t="s">
        <v>69</v>
      </c>
      <c r="F36" s="25">
        <v>301.62</v>
      </c>
      <c r="G36" s="24">
        <v>55.98</v>
      </c>
      <c r="H36" s="24">
        <v>67.849999999999994</v>
      </c>
      <c r="I36" s="24">
        <v>20464.91</v>
      </c>
      <c r="J36" s="23">
        <v>2.0916612958142068E-3</v>
      </c>
    </row>
    <row r="37" spans="1:10" ht="51.95" customHeight="1" x14ac:dyDescent="0.2">
      <c r="A37" s="37" t="s">
        <v>894</v>
      </c>
      <c r="B37" s="37" t="s">
        <v>226</v>
      </c>
      <c r="C37" s="37" t="s">
        <v>18</v>
      </c>
      <c r="D37" s="37" t="s">
        <v>227</v>
      </c>
      <c r="E37" s="36" t="s">
        <v>69</v>
      </c>
      <c r="F37" s="35">
        <v>150.81</v>
      </c>
      <c r="G37" s="34">
        <v>88.1</v>
      </c>
      <c r="H37" s="34" t="s">
        <v>893</v>
      </c>
      <c r="I37" s="34">
        <v>15316.26</v>
      </c>
      <c r="J37" s="33">
        <v>1.5654321586866156E-3</v>
      </c>
    </row>
    <row r="38" spans="1:10" ht="24" customHeight="1" x14ac:dyDescent="0.2">
      <c r="A38" s="32" t="s">
        <v>892</v>
      </c>
      <c r="B38" s="32" t="s">
        <v>398</v>
      </c>
      <c r="C38" s="32"/>
      <c r="D38" s="32" t="s">
        <v>891</v>
      </c>
      <c r="E38" s="31"/>
      <c r="F38" s="30">
        <v>1</v>
      </c>
      <c r="G38" s="30" t="s">
        <v>47</v>
      </c>
      <c r="H38" s="29">
        <v>495.45</v>
      </c>
      <c r="I38" s="29">
        <v>495.45</v>
      </c>
      <c r="J38" s="28">
        <v>5.0638560785810873E-5</v>
      </c>
    </row>
    <row r="39" spans="1:10" ht="39" customHeight="1" x14ac:dyDescent="0.2">
      <c r="A39" s="27" t="s">
        <v>890</v>
      </c>
      <c r="B39" s="27" t="s">
        <v>17</v>
      </c>
      <c r="C39" s="27" t="s">
        <v>18</v>
      </c>
      <c r="D39" s="27" t="s">
        <v>19</v>
      </c>
      <c r="E39" s="26" t="s">
        <v>21</v>
      </c>
      <c r="F39" s="25">
        <v>325.95999999999998</v>
      </c>
      <c r="G39" s="24">
        <v>1.26</v>
      </c>
      <c r="H39" s="24">
        <v>1.52</v>
      </c>
      <c r="I39" s="24">
        <v>495.45</v>
      </c>
      <c r="J39" s="23">
        <v>5.0638560785810873E-5</v>
      </c>
    </row>
    <row r="40" spans="1:10" ht="39" customHeight="1" x14ac:dyDescent="0.2">
      <c r="A40" s="27" t="s">
        <v>889</v>
      </c>
      <c r="B40" s="27" t="s">
        <v>380</v>
      </c>
      <c r="C40" s="27" t="s">
        <v>18</v>
      </c>
      <c r="D40" s="27" t="s">
        <v>381</v>
      </c>
      <c r="E40" s="26" t="s">
        <v>21</v>
      </c>
      <c r="F40" s="25">
        <v>0</v>
      </c>
      <c r="G40" s="24">
        <v>0.48</v>
      </c>
      <c r="H40" s="24">
        <v>0.57999999999999996</v>
      </c>
      <c r="I40" s="24">
        <v>0</v>
      </c>
      <c r="J40" s="23">
        <v>0</v>
      </c>
    </row>
    <row r="41" spans="1:10" ht="26.1" customHeight="1" x14ac:dyDescent="0.2">
      <c r="A41" s="32" t="s">
        <v>888</v>
      </c>
      <c r="B41" s="32" t="s">
        <v>398</v>
      </c>
      <c r="C41" s="32"/>
      <c r="D41" s="32" t="s">
        <v>887</v>
      </c>
      <c r="E41" s="31"/>
      <c r="F41" s="30">
        <v>1</v>
      </c>
      <c r="G41" s="30" t="s">
        <v>47</v>
      </c>
      <c r="H41" s="29">
        <v>674131.03</v>
      </c>
      <c r="I41" s="29">
        <v>674131.03</v>
      </c>
      <c r="J41" s="28">
        <v>6.8901049834001998E-2</v>
      </c>
    </row>
    <row r="42" spans="1:10" ht="65.099999999999994" customHeight="1" x14ac:dyDescent="0.2">
      <c r="A42" s="27" t="s">
        <v>886</v>
      </c>
      <c r="B42" s="27" t="s">
        <v>97</v>
      </c>
      <c r="C42" s="27" t="s">
        <v>18</v>
      </c>
      <c r="D42" s="27" t="s">
        <v>98</v>
      </c>
      <c r="E42" s="26" t="s">
        <v>56</v>
      </c>
      <c r="F42" s="25">
        <v>1896</v>
      </c>
      <c r="G42" s="24">
        <v>8.9600000000000009</v>
      </c>
      <c r="H42" s="24">
        <v>10.86</v>
      </c>
      <c r="I42" s="24">
        <v>20590.560000000001</v>
      </c>
      <c r="J42" s="23">
        <v>2.1045036313934525E-3</v>
      </c>
    </row>
    <row r="43" spans="1:10" ht="65.099999999999994" customHeight="1" x14ac:dyDescent="0.2">
      <c r="A43" s="27" t="s">
        <v>885</v>
      </c>
      <c r="B43" s="27" t="s">
        <v>248</v>
      </c>
      <c r="C43" s="27" t="s">
        <v>18</v>
      </c>
      <c r="D43" s="27" t="s">
        <v>249</v>
      </c>
      <c r="E43" s="26" t="s">
        <v>30</v>
      </c>
      <c r="F43" s="25">
        <v>100</v>
      </c>
      <c r="G43" s="24">
        <v>121.79</v>
      </c>
      <c r="H43" s="24">
        <v>147.63</v>
      </c>
      <c r="I43" s="24">
        <v>14763</v>
      </c>
      <c r="J43" s="23">
        <v>1.5088849992550731E-3</v>
      </c>
    </row>
    <row r="44" spans="1:10" ht="39" customHeight="1" x14ac:dyDescent="0.2">
      <c r="A44" s="27" t="s">
        <v>884</v>
      </c>
      <c r="B44" s="27" t="s">
        <v>87</v>
      </c>
      <c r="C44" s="27" t="s">
        <v>18</v>
      </c>
      <c r="D44" s="27" t="s">
        <v>88</v>
      </c>
      <c r="E44" s="26" t="s">
        <v>69</v>
      </c>
      <c r="F44" s="25">
        <v>800</v>
      </c>
      <c r="G44" s="24">
        <v>25.09</v>
      </c>
      <c r="H44" s="24">
        <v>30.41</v>
      </c>
      <c r="I44" s="24">
        <v>24328</v>
      </c>
      <c r="J44" s="23">
        <v>2.4864969357093693E-3</v>
      </c>
    </row>
    <row r="45" spans="1:10" ht="39" customHeight="1" x14ac:dyDescent="0.2">
      <c r="A45" s="27" t="s">
        <v>883</v>
      </c>
      <c r="B45" s="27" t="s">
        <v>207</v>
      </c>
      <c r="C45" s="27" t="s">
        <v>18</v>
      </c>
      <c r="D45" s="27" t="s">
        <v>208</v>
      </c>
      <c r="E45" s="26" t="s">
        <v>69</v>
      </c>
      <c r="F45" s="25">
        <v>340</v>
      </c>
      <c r="G45" s="24">
        <v>3.92</v>
      </c>
      <c r="H45" s="24">
        <v>4.75</v>
      </c>
      <c r="I45" s="24">
        <v>1615</v>
      </c>
      <c r="J45" s="23">
        <v>1.6506463955814828E-4</v>
      </c>
    </row>
    <row r="46" spans="1:10" ht="24" customHeight="1" x14ac:dyDescent="0.2">
      <c r="A46" s="27" t="s">
        <v>882</v>
      </c>
      <c r="B46" s="27" t="s">
        <v>126</v>
      </c>
      <c r="C46" s="27" t="s">
        <v>24</v>
      </c>
      <c r="D46" s="27" t="s">
        <v>127</v>
      </c>
      <c r="E46" s="26" t="s">
        <v>56</v>
      </c>
      <c r="F46" s="25">
        <v>25</v>
      </c>
      <c r="G46" s="24">
        <v>124.21</v>
      </c>
      <c r="H46" s="24">
        <v>150.56</v>
      </c>
      <c r="I46" s="24">
        <v>3764</v>
      </c>
      <c r="J46" s="23">
        <v>3.8470792773800006E-4</v>
      </c>
    </row>
    <row r="47" spans="1:10" ht="65.099999999999994" customHeight="1" x14ac:dyDescent="0.2">
      <c r="A47" s="27" t="s">
        <v>881</v>
      </c>
      <c r="B47" s="27" t="s">
        <v>92</v>
      </c>
      <c r="C47" s="27" t="s">
        <v>18</v>
      </c>
      <c r="D47" s="27" t="s">
        <v>93</v>
      </c>
      <c r="E47" s="26" t="s">
        <v>56</v>
      </c>
      <c r="F47" s="25">
        <v>1471</v>
      </c>
      <c r="G47" s="24">
        <v>12.54</v>
      </c>
      <c r="H47" s="24">
        <v>15.2</v>
      </c>
      <c r="I47" s="24">
        <v>22359.200000000001</v>
      </c>
      <c r="J47" s="23">
        <v>2.2852713862591633E-3</v>
      </c>
    </row>
    <row r="48" spans="1:10" ht="51.95" customHeight="1" x14ac:dyDescent="0.2">
      <c r="A48" s="27" t="s">
        <v>880</v>
      </c>
      <c r="B48" s="27" t="s">
        <v>160</v>
      </c>
      <c r="C48" s="27" t="s">
        <v>18</v>
      </c>
      <c r="D48" s="27" t="s">
        <v>161</v>
      </c>
      <c r="E48" s="26" t="s">
        <v>85</v>
      </c>
      <c r="F48" s="25">
        <v>37.5</v>
      </c>
      <c r="G48" s="24">
        <v>5.81</v>
      </c>
      <c r="H48" s="24">
        <v>7.04</v>
      </c>
      <c r="I48" s="24">
        <v>264</v>
      </c>
      <c r="J48" s="23">
        <v>2.6982702689381512E-5</v>
      </c>
    </row>
    <row r="49" spans="1:10" ht="39" customHeight="1" x14ac:dyDescent="0.2">
      <c r="A49" s="27" t="s">
        <v>879</v>
      </c>
      <c r="B49" s="27" t="s">
        <v>17</v>
      </c>
      <c r="C49" s="27" t="s">
        <v>18</v>
      </c>
      <c r="D49" s="27" t="s">
        <v>19</v>
      </c>
      <c r="E49" s="26" t="s">
        <v>21</v>
      </c>
      <c r="F49" s="25">
        <v>427.5</v>
      </c>
      <c r="G49" s="24">
        <v>1.26</v>
      </c>
      <c r="H49" s="24">
        <v>1.52</v>
      </c>
      <c r="I49" s="24">
        <v>649.79999999999995</v>
      </c>
      <c r="J49" s="23">
        <v>6.6414243210454954E-5</v>
      </c>
    </row>
    <row r="50" spans="1:10" ht="39" customHeight="1" x14ac:dyDescent="0.2">
      <c r="A50" s="27" t="s">
        <v>878</v>
      </c>
      <c r="B50" s="27" t="s">
        <v>380</v>
      </c>
      <c r="C50" s="27" t="s">
        <v>18</v>
      </c>
      <c r="D50" s="27" t="s">
        <v>381</v>
      </c>
      <c r="E50" s="26" t="s">
        <v>21</v>
      </c>
      <c r="F50" s="25">
        <v>0</v>
      </c>
      <c r="G50" s="24">
        <v>0.48</v>
      </c>
      <c r="H50" s="24">
        <v>0.57999999999999996</v>
      </c>
      <c r="I50" s="24">
        <v>0</v>
      </c>
      <c r="J50" s="23">
        <v>0</v>
      </c>
    </row>
    <row r="51" spans="1:10" ht="26.1" customHeight="1" x14ac:dyDescent="0.2">
      <c r="A51" s="32" t="s">
        <v>877</v>
      </c>
      <c r="B51" s="32" t="s">
        <v>398</v>
      </c>
      <c r="C51" s="32"/>
      <c r="D51" s="32" t="s">
        <v>710</v>
      </c>
      <c r="E51" s="31"/>
      <c r="F51" s="30">
        <v>1</v>
      </c>
      <c r="G51" s="30" t="s">
        <v>47</v>
      </c>
      <c r="H51" s="29">
        <v>1336.67</v>
      </c>
      <c r="I51" s="29">
        <v>1336.67</v>
      </c>
      <c r="J51" s="28">
        <v>1.3661730759021056E-4</v>
      </c>
    </row>
    <row r="52" spans="1:10" ht="51.95" customHeight="1" x14ac:dyDescent="0.2">
      <c r="A52" s="27" t="s">
        <v>876</v>
      </c>
      <c r="B52" s="27" t="s">
        <v>185</v>
      </c>
      <c r="C52" s="27" t="s">
        <v>18</v>
      </c>
      <c r="D52" s="27" t="s">
        <v>186</v>
      </c>
      <c r="E52" s="26" t="s">
        <v>56</v>
      </c>
      <c r="F52" s="25">
        <v>40.53</v>
      </c>
      <c r="G52" s="24">
        <v>27.21</v>
      </c>
      <c r="H52" s="24">
        <v>32.979999999999997</v>
      </c>
      <c r="I52" s="24">
        <v>1336.67</v>
      </c>
      <c r="J52" s="23">
        <v>1.3661730759021056E-4</v>
      </c>
    </row>
    <row r="53" spans="1:10" ht="24" customHeight="1" x14ac:dyDescent="0.2">
      <c r="A53" s="32" t="s">
        <v>875</v>
      </c>
      <c r="B53" s="32" t="s">
        <v>398</v>
      </c>
      <c r="C53" s="32"/>
      <c r="D53" s="32" t="s">
        <v>519</v>
      </c>
      <c r="E53" s="31"/>
      <c r="F53" s="30">
        <v>1</v>
      </c>
      <c r="G53" s="30" t="s">
        <v>47</v>
      </c>
      <c r="H53" s="29">
        <v>40704.74</v>
      </c>
      <c r="I53" s="29">
        <v>40704.74</v>
      </c>
      <c r="J53" s="28">
        <v>4.160317793441573E-3</v>
      </c>
    </row>
    <row r="54" spans="1:10" ht="39" customHeight="1" x14ac:dyDescent="0.2">
      <c r="A54" s="27" t="s">
        <v>874</v>
      </c>
      <c r="B54" s="27" t="s">
        <v>17</v>
      </c>
      <c r="C54" s="27" t="s">
        <v>18</v>
      </c>
      <c r="D54" s="27" t="s">
        <v>19</v>
      </c>
      <c r="E54" s="26" t="s">
        <v>21</v>
      </c>
      <c r="F54" s="25">
        <v>21614.400000000001</v>
      </c>
      <c r="G54" s="24">
        <v>1.26</v>
      </c>
      <c r="H54" s="24">
        <v>1.52</v>
      </c>
      <c r="I54" s="24">
        <v>32853.879999999997</v>
      </c>
      <c r="J54" s="23">
        <v>3.3579033190629451E-3</v>
      </c>
    </row>
    <row r="55" spans="1:10" ht="39" customHeight="1" x14ac:dyDescent="0.2">
      <c r="A55" s="27" t="s">
        <v>873</v>
      </c>
      <c r="B55" s="27" t="s">
        <v>380</v>
      </c>
      <c r="C55" s="27" t="s">
        <v>18</v>
      </c>
      <c r="D55" s="27" t="s">
        <v>381</v>
      </c>
      <c r="E55" s="26" t="s">
        <v>21</v>
      </c>
      <c r="F55" s="25">
        <v>0</v>
      </c>
      <c r="G55" s="24">
        <v>0.48</v>
      </c>
      <c r="H55" s="24">
        <v>0.57999999999999996</v>
      </c>
      <c r="I55" s="24">
        <v>0</v>
      </c>
      <c r="J55" s="23">
        <v>0</v>
      </c>
    </row>
    <row r="56" spans="1:10" ht="39" customHeight="1" x14ac:dyDescent="0.2">
      <c r="A56" s="37" t="s">
        <v>872</v>
      </c>
      <c r="B56" s="37" t="s">
        <v>136</v>
      </c>
      <c r="C56" s="37" t="s">
        <v>32</v>
      </c>
      <c r="D56" s="37" t="s">
        <v>137</v>
      </c>
      <c r="E56" s="36" t="s">
        <v>85</v>
      </c>
      <c r="F56" s="35">
        <v>142.19999999999999</v>
      </c>
      <c r="G56" s="34">
        <v>17.13</v>
      </c>
      <c r="H56" s="34">
        <v>20.76</v>
      </c>
      <c r="I56" s="34">
        <v>2952.07</v>
      </c>
      <c r="J56" s="33">
        <v>3.0172283003122153E-4</v>
      </c>
    </row>
    <row r="57" spans="1:10" ht="39" customHeight="1" x14ac:dyDescent="0.2">
      <c r="A57" s="37" t="s">
        <v>871</v>
      </c>
      <c r="B57" s="37" t="s">
        <v>279</v>
      </c>
      <c r="C57" s="37" t="s">
        <v>32</v>
      </c>
      <c r="D57" s="37" t="s">
        <v>280</v>
      </c>
      <c r="E57" s="36" t="s">
        <v>85</v>
      </c>
      <c r="F57" s="35">
        <v>142.19999999999999</v>
      </c>
      <c r="G57" s="34">
        <v>28.42</v>
      </c>
      <c r="H57" s="34">
        <v>34.450000000000003</v>
      </c>
      <c r="I57" s="34">
        <v>4898.79</v>
      </c>
      <c r="J57" s="33">
        <v>5.0069164434740632E-4</v>
      </c>
    </row>
    <row r="58" spans="1:10" ht="24" customHeight="1" x14ac:dyDescent="0.2">
      <c r="A58" s="32" t="s">
        <v>870</v>
      </c>
      <c r="B58" s="32" t="s">
        <v>398</v>
      </c>
      <c r="C58" s="32"/>
      <c r="D58" s="32" t="s">
        <v>869</v>
      </c>
      <c r="E58" s="31"/>
      <c r="F58" s="30">
        <v>1</v>
      </c>
      <c r="G58" s="30" t="s">
        <v>47</v>
      </c>
      <c r="H58" s="29">
        <v>4058.06</v>
      </c>
      <c r="I58" s="29">
        <v>4058.06</v>
      </c>
      <c r="J58" s="28">
        <v>4.1476297907451341E-4</v>
      </c>
    </row>
    <row r="59" spans="1:10" ht="39" customHeight="1" x14ac:dyDescent="0.2">
      <c r="A59" s="27" t="s">
        <v>868</v>
      </c>
      <c r="B59" s="27" t="s">
        <v>171</v>
      </c>
      <c r="C59" s="27" t="s">
        <v>24</v>
      </c>
      <c r="D59" s="27" t="s">
        <v>172</v>
      </c>
      <c r="E59" s="26" t="s">
        <v>173</v>
      </c>
      <c r="F59" s="25">
        <v>2520.54</v>
      </c>
      <c r="G59" s="24">
        <v>1.33</v>
      </c>
      <c r="H59" s="24">
        <v>1.61</v>
      </c>
      <c r="I59" s="24">
        <v>4058.06</v>
      </c>
      <c r="J59" s="23">
        <v>4.1476297907451341E-4</v>
      </c>
    </row>
    <row r="60" spans="1:10" ht="24" customHeight="1" x14ac:dyDescent="0.2">
      <c r="A60" s="32" t="s">
        <v>867</v>
      </c>
      <c r="B60" s="32" t="s">
        <v>398</v>
      </c>
      <c r="C60" s="32"/>
      <c r="D60" s="32" t="s">
        <v>727</v>
      </c>
      <c r="E60" s="31"/>
      <c r="F60" s="30">
        <v>1</v>
      </c>
      <c r="G60" s="30" t="s">
        <v>47</v>
      </c>
      <c r="H60" s="29">
        <v>539698</v>
      </c>
      <c r="I60" s="29">
        <v>539698</v>
      </c>
      <c r="J60" s="28">
        <v>5.5161025288082664E-2</v>
      </c>
    </row>
    <row r="61" spans="1:10" ht="26.1" customHeight="1" x14ac:dyDescent="0.2">
      <c r="A61" s="37" t="s">
        <v>866</v>
      </c>
      <c r="B61" s="37" t="s">
        <v>23</v>
      </c>
      <c r="C61" s="37" t="s">
        <v>24</v>
      </c>
      <c r="D61" s="37" t="s">
        <v>25</v>
      </c>
      <c r="E61" s="36" t="s">
        <v>27</v>
      </c>
      <c r="F61" s="35">
        <v>100</v>
      </c>
      <c r="G61" s="34">
        <v>4681.63</v>
      </c>
      <c r="H61" s="34" t="s">
        <v>865</v>
      </c>
      <c r="I61" s="34">
        <v>539698</v>
      </c>
      <c r="J61" s="33">
        <v>5.5161025288082664E-2</v>
      </c>
    </row>
    <row r="62" spans="1:10" ht="26.1" customHeight="1" x14ac:dyDescent="0.2">
      <c r="A62" s="32" t="s">
        <v>864</v>
      </c>
      <c r="B62" s="32" t="s">
        <v>398</v>
      </c>
      <c r="C62" s="32"/>
      <c r="D62" s="32" t="s">
        <v>863</v>
      </c>
      <c r="E62" s="31"/>
      <c r="F62" s="30">
        <v>1</v>
      </c>
      <c r="G62" s="30" t="s">
        <v>47</v>
      </c>
      <c r="H62" s="29">
        <v>519921.58</v>
      </c>
      <c r="I62" s="29">
        <v>519921.58</v>
      </c>
      <c r="J62" s="28">
        <v>5.3139732632323806E-2</v>
      </c>
    </row>
    <row r="63" spans="1:10" ht="65.099999999999994" customHeight="1" x14ac:dyDescent="0.2">
      <c r="A63" s="27" t="s">
        <v>862</v>
      </c>
      <c r="B63" s="27" t="s">
        <v>97</v>
      </c>
      <c r="C63" s="27" t="s">
        <v>18</v>
      </c>
      <c r="D63" s="27" t="s">
        <v>98</v>
      </c>
      <c r="E63" s="26" t="s">
        <v>56</v>
      </c>
      <c r="F63" s="25">
        <v>1816</v>
      </c>
      <c r="G63" s="24">
        <v>8.9600000000000009</v>
      </c>
      <c r="H63" s="24">
        <v>10.86</v>
      </c>
      <c r="I63" s="24">
        <v>19721.759999999998</v>
      </c>
      <c r="J63" s="23">
        <v>2.0157060098156695E-3</v>
      </c>
    </row>
    <row r="64" spans="1:10" ht="65.099999999999994" customHeight="1" x14ac:dyDescent="0.2">
      <c r="A64" s="27" t="s">
        <v>861</v>
      </c>
      <c r="B64" s="27" t="s">
        <v>220</v>
      </c>
      <c r="C64" s="27" t="s">
        <v>32</v>
      </c>
      <c r="D64" s="27" t="s">
        <v>221</v>
      </c>
      <c r="E64" s="26" t="s">
        <v>30</v>
      </c>
      <c r="F64" s="25">
        <v>100</v>
      </c>
      <c r="G64" s="24">
        <v>142.96</v>
      </c>
      <c r="H64" s="24">
        <v>173.29</v>
      </c>
      <c r="I64" s="24">
        <v>17329</v>
      </c>
      <c r="J64" s="23">
        <v>1.7711486928192887E-3</v>
      </c>
    </row>
    <row r="65" spans="1:10" ht="39" customHeight="1" x14ac:dyDescent="0.2">
      <c r="A65" s="27" t="s">
        <v>860</v>
      </c>
      <c r="B65" s="27" t="s">
        <v>87</v>
      </c>
      <c r="C65" s="27" t="s">
        <v>18</v>
      </c>
      <c r="D65" s="27" t="s">
        <v>88</v>
      </c>
      <c r="E65" s="26" t="s">
        <v>69</v>
      </c>
      <c r="F65" s="25">
        <v>800</v>
      </c>
      <c r="G65" s="24">
        <v>25.09</v>
      </c>
      <c r="H65" s="24">
        <v>30.41</v>
      </c>
      <c r="I65" s="24">
        <v>24328</v>
      </c>
      <c r="J65" s="23">
        <v>2.4864969357093693E-3</v>
      </c>
    </row>
    <row r="66" spans="1:10" ht="39" customHeight="1" x14ac:dyDescent="0.2">
      <c r="A66" s="27" t="s">
        <v>859</v>
      </c>
      <c r="B66" s="27" t="s">
        <v>207</v>
      </c>
      <c r="C66" s="27" t="s">
        <v>18</v>
      </c>
      <c r="D66" s="27" t="s">
        <v>208</v>
      </c>
      <c r="E66" s="26" t="s">
        <v>69</v>
      </c>
      <c r="F66" s="25">
        <v>320</v>
      </c>
      <c r="G66" s="24">
        <v>3.92</v>
      </c>
      <c r="H66" s="24">
        <v>4.75</v>
      </c>
      <c r="I66" s="24">
        <v>1520</v>
      </c>
      <c r="J66" s="23">
        <v>1.5535495487825718E-4</v>
      </c>
    </row>
    <row r="67" spans="1:10" ht="24" customHeight="1" x14ac:dyDescent="0.2">
      <c r="A67" s="27" t="s">
        <v>858</v>
      </c>
      <c r="B67" s="27" t="s">
        <v>126</v>
      </c>
      <c r="C67" s="27" t="s">
        <v>24</v>
      </c>
      <c r="D67" s="27" t="s">
        <v>127</v>
      </c>
      <c r="E67" s="26" t="s">
        <v>56</v>
      </c>
      <c r="F67" s="25">
        <v>20</v>
      </c>
      <c r="G67" s="24">
        <v>124.21</v>
      </c>
      <c r="H67" s="24">
        <v>150.56</v>
      </c>
      <c r="I67" s="24">
        <v>3011.2</v>
      </c>
      <c r="J67" s="23">
        <v>3.0776634219040005E-4</v>
      </c>
    </row>
    <row r="68" spans="1:10" ht="65.099999999999994" customHeight="1" x14ac:dyDescent="0.2">
      <c r="A68" s="27" t="s">
        <v>857</v>
      </c>
      <c r="B68" s="27" t="s">
        <v>92</v>
      </c>
      <c r="C68" s="27" t="s">
        <v>18</v>
      </c>
      <c r="D68" s="27" t="s">
        <v>93</v>
      </c>
      <c r="E68" s="26" t="s">
        <v>56</v>
      </c>
      <c r="F68" s="25">
        <v>1523.75</v>
      </c>
      <c r="G68" s="24">
        <v>12.54</v>
      </c>
      <c r="H68" s="24">
        <v>15.2</v>
      </c>
      <c r="I68" s="24">
        <v>23161</v>
      </c>
      <c r="J68" s="23">
        <v>2.3672211249574438E-3</v>
      </c>
    </row>
    <row r="69" spans="1:10" ht="51.95" customHeight="1" x14ac:dyDescent="0.2">
      <c r="A69" s="27" t="s">
        <v>856</v>
      </c>
      <c r="B69" s="27" t="s">
        <v>160</v>
      </c>
      <c r="C69" s="27" t="s">
        <v>18</v>
      </c>
      <c r="D69" s="27" t="s">
        <v>161</v>
      </c>
      <c r="E69" s="26" t="s">
        <v>85</v>
      </c>
      <c r="F69" s="25">
        <v>30</v>
      </c>
      <c r="G69" s="24">
        <v>5.81</v>
      </c>
      <c r="H69" s="24">
        <v>7.04</v>
      </c>
      <c r="I69" s="24">
        <v>211.2</v>
      </c>
      <c r="J69" s="23">
        <v>2.1586162151505212E-5</v>
      </c>
    </row>
    <row r="70" spans="1:10" ht="39" customHeight="1" x14ac:dyDescent="0.2">
      <c r="A70" s="27" t="s">
        <v>855</v>
      </c>
      <c r="B70" s="27" t="s">
        <v>17</v>
      </c>
      <c r="C70" s="27" t="s">
        <v>18</v>
      </c>
      <c r="D70" s="27" t="s">
        <v>19</v>
      </c>
      <c r="E70" s="26" t="s">
        <v>21</v>
      </c>
      <c r="F70" s="25">
        <v>342</v>
      </c>
      <c r="G70" s="24">
        <v>1.26</v>
      </c>
      <c r="H70" s="24">
        <v>1.52</v>
      </c>
      <c r="I70" s="24">
        <v>519.84</v>
      </c>
      <c r="J70" s="23">
        <v>5.3131394568363961E-5</v>
      </c>
    </row>
    <row r="71" spans="1:10" ht="39" customHeight="1" x14ac:dyDescent="0.2">
      <c r="A71" s="27" t="s">
        <v>854</v>
      </c>
      <c r="B71" s="27" t="s">
        <v>380</v>
      </c>
      <c r="C71" s="27" t="s">
        <v>18</v>
      </c>
      <c r="D71" s="27" t="s">
        <v>381</v>
      </c>
      <c r="E71" s="26" t="s">
        <v>21</v>
      </c>
      <c r="F71" s="25">
        <v>0</v>
      </c>
      <c r="G71" s="24">
        <v>0.48</v>
      </c>
      <c r="H71" s="24">
        <v>0.57999999999999996</v>
      </c>
      <c r="I71" s="24">
        <v>0</v>
      </c>
      <c r="J71" s="23">
        <v>0</v>
      </c>
    </row>
    <row r="72" spans="1:10" ht="26.1" customHeight="1" x14ac:dyDescent="0.2">
      <c r="A72" s="32" t="s">
        <v>853</v>
      </c>
      <c r="B72" s="32" t="s">
        <v>398</v>
      </c>
      <c r="C72" s="32"/>
      <c r="D72" s="32" t="s">
        <v>710</v>
      </c>
      <c r="E72" s="31"/>
      <c r="F72" s="30">
        <v>1</v>
      </c>
      <c r="G72" s="30" t="s">
        <v>47</v>
      </c>
      <c r="H72" s="29">
        <v>1292.81</v>
      </c>
      <c r="I72" s="29">
        <v>1292.81</v>
      </c>
      <c r="J72" s="28">
        <v>1.3213449948431557E-4</v>
      </c>
    </row>
    <row r="73" spans="1:10" ht="51.95" customHeight="1" x14ac:dyDescent="0.2">
      <c r="A73" s="27" t="s">
        <v>852</v>
      </c>
      <c r="B73" s="27" t="s">
        <v>185</v>
      </c>
      <c r="C73" s="27" t="s">
        <v>18</v>
      </c>
      <c r="D73" s="27" t="s">
        <v>186</v>
      </c>
      <c r="E73" s="26" t="s">
        <v>56</v>
      </c>
      <c r="F73" s="25">
        <v>39.200000000000003</v>
      </c>
      <c r="G73" s="24">
        <v>27.21</v>
      </c>
      <c r="H73" s="24">
        <v>32.979999999999997</v>
      </c>
      <c r="I73" s="24">
        <v>1292.81</v>
      </c>
      <c r="J73" s="23">
        <v>1.3213449948431557E-4</v>
      </c>
    </row>
    <row r="74" spans="1:10" ht="24" customHeight="1" x14ac:dyDescent="0.2">
      <c r="A74" s="32" t="s">
        <v>851</v>
      </c>
      <c r="B74" s="32" t="s">
        <v>398</v>
      </c>
      <c r="C74" s="32"/>
      <c r="D74" s="32" t="s">
        <v>519</v>
      </c>
      <c r="E74" s="31"/>
      <c r="F74" s="30">
        <v>1</v>
      </c>
      <c r="G74" s="30" t="s">
        <v>47</v>
      </c>
      <c r="H74" s="29">
        <v>54721.07</v>
      </c>
      <c r="I74" s="29">
        <v>54721.07</v>
      </c>
      <c r="J74" s="28">
        <v>5.5928877373289171E-3</v>
      </c>
    </row>
    <row r="75" spans="1:10" ht="39" customHeight="1" x14ac:dyDescent="0.2">
      <c r="A75" s="27" t="s">
        <v>850</v>
      </c>
      <c r="B75" s="27" t="s">
        <v>17</v>
      </c>
      <c r="C75" s="27" t="s">
        <v>18</v>
      </c>
      <c r="D75" s="27" t="s">
        <v>19</v>
      </c>
      <c r="E75" s="26" t="s">
        <v>21</v>
      </c>
      <c r="F75" s="25">
        <v>31053.599999999999</v>
      </c>
      <c r="G75" s="24">
        <v>1.26</v>
      </c>
      <c r="H75" s="24">
        <v>1.52</v>
      </c>
      <c r="I75" s="24">
        <v>47201.47</v>
      </c>
      <c r="J75" s="23">
        <v>4.8243304223930337E-3</v>
      </c>
    </row>
    <row r="76" spans="1:10" ht="39" customHeight="1" x14ac:dyDescent="0.2">
      <c r="A76" s="27" t="s">
        <v>849</v>
      </c>
      <c r="B76" s="27" t="s">
        <v>380</v>
      </c>
      <c r="C76" s="27" t="s">
        <v>18</v>
      </c>
      <c r="D76" s="27" t="s">
        <v>381</v>
      </c>
      <c r="E76" s="26" t="s">
        <v>21</v>
      </c>
      <c r="F76" s="25">
        <v>0</v>
      </c>
      <c r="G76" s="24">
        <v>0.48</v>
      </c>
      <c r="H76" s="24">
        <v>0.57999999999999996</v>
      </c>
      <c r="I76" s="24">
        <v>0</v>
      </c>
      <c r="J76" s="23">
        <v>0</v>
      </c>
    </row>
    <row r="77" spans="1:10" ht="39" customHeight="1" x14ac:dyDescent="0.2">
      <c r="A77" s="37" t="s">
        <v>848</v>
      </c>
      <c r="B77" s="37" t="s">
        <v>136</v>
      </c>
      <c r="C77" s="37" t="s">
        <v>32</v>
      </c>
      <c r="D77" s="37" t="s">
        <v>137</v>
      </c>
      <c r="E77" s="36" t="s">
        <v>85</v>
      </c>
      <c r="F77" s="35">
        <v>136.19999999999999</v>
      </c>
      <c r="G77" s="34">
        <v>17.13</v>
      </c>
      <c r="H77" s="34">
        <v>20.76</v>
      </c>
      <c r="I77" s="34">
        <v>2827.51</v>
      </c>
      <c r="J77" s="33">
        <v>2.8899190030777695E-4</v>
      </c>
    </row>
    <row r="78" spans="1:10" ht="39" customHeight="1" x14ac:dyDescent="0.2">
      <c r="A78" s="37" t="s">
        <v>847</v>
      </c>
      <c r="B78" s="37" t="s">
        <v>279</v>
      </c>
      <c r="C78" s="37" t="s">
        <v>32</v>
      </c>
      <c r="D78" s="37" t="s">
        <v>280</v>
      </c>
      <c r="E78" s="36" t="s">
        <v>85</v>
      </c>
      <c r="F78" s="35">
        <v>136.19999999999999</v>
      </c>
      <c r="G78" s="34">
        <v>28.42</v>
      </c>
      <c r="H78" s="34">
        <v>34.450000000000003</v>
      </c>
      <c r="I78" s="34">
        <v>4692.09</v>
      </c>
      <c r="J78" s="33">
        <v>4.7956541462810642E-4</v>
      </c>
    </row>
    <row r="79" spans="1:10" ht="24" customHeight="1" x14ac:dyDescent="0.2">
      <c r="A79" s="32" t="s">
        <v>846</v>
      </c>
      <c r="B79" s="32" t="s">
        <v>398</v>
      </c>
      <c r="C79" s="32"/>
      <c r="D79" s="32" t="s">
        <v>702</v>
      </c>
      <c r="E79" s="31"/>
      <c r="F79" s="30">
        <v>1</v>
      </c>
      <c r="G79" s="30" t="s">
        <v>47</v>
      </c>
      <c r="H79" s="29">
        <v>2006.7</v>
      </c>
      <c r="I79" s="29">
        <v>2006.7</v>
      </c>
      <c r="J79" s="28">
        <v>2.0509920260144651E-4</v>
      </c>
    </row>
    <row r="80" spans="1:10" ht="39" customHeight="1" x14ac:dyDescent="0.2">
      <c r="A80" s="27" t="s">
        <v>845</v>
      </c>
      <c r="B80" s="27" t="s">
        <v>171</v>
      </c>
      <c r="C80" s="27" t="s">
        <v>24</v>
      </c>
      <c r="D80" s="27" t="s">
        <v>172</v>
      </c>
      <c r="E80" s="26" t="s">
        <v>173</v>
      </c>
      <c r="F80" s="25">
        <v>1246.4000000000001</v>
      </c>
      <c r="G80" s="24">
        <v>1.33</v>
      </c>
      <c r="H80" s="24">
        <v>1.61</v>
      </c>
      <c r="I80" s="24">
        <v>2006.7</v>
      </c>
      <c r="J80" s="23">
        <v>2.0509920260144651E-4</v>
      </c>
    </row>
    <row r="81" spans="1:10" ht="24" customHeight="1" x14ac:dyDescent="0.2">
      <c r="A81" s="32" t="s">
        <v>844</v>
      </c>
      <c r="B81" s="32" t="s">
        <v>398</v>
      </c>
      <c r="C81" s="32"/>
      <c r="D81" s="32" t="s">
        <v>699</v>
      </c>
      <c r="E81" s="31"/>
      <c r="F81" s="30">
        <v>1</v>
      </c>
      <c r="G81" s="30" t="s">
        <v>47</v>
      </c>
      <c r="H81" s="29">
        <v>372099</v>
      </c>
      <c r="I81" s="29">
        <v>372099</v>
      </c>
      <c r="J81" s="28">
        <v>3.8031199575818832E-2</v>
      </c>
    </row>
    <row r="82" spans="1:10" ht="26.1" customHeight="1" x14ac:dyDescent="0.2">
      <c r="A82" s="37" t="s">
        <v>843</v>
      </c>
      <c r="B82" s="37" t="s">
        <v>43</v>
      </c>
      <c r="C82" s="37" t="s">
        <v>32</v>
      </c>
      <c r="D82" s="37" t="s">
        <v>44</v>
      </c>
      <c r="E82" s="36" t="s">
        <v>27</v>
      </c>
      <c r="F82" s="35">
        <v>100</v>
      </c>
      <c r="G82" s="34">
        <v>3227.79</v>
      </c>
      <c r="H82" s="34" t="s">
        <v>842</v>
      </c>
      <c r="I82" s="34">
        <v>372099</v>
      </c>
      <c r="J82" s="33">
        <v>3.8031199575818832E-2</v>
      </c>
    </row>
    <row r="83" spans="1:10" ht="26.1" customHeight="1" x14ac:dyDescent="0.2">
      <c r="A83" s="32" t="s">
        <v>841</v>
      </c>
      <c r="B83" s="32" t="s">
        <v>398</v>
      </c>
      <c r="C83" s="32"/>
      <c r="D83" s="32" t="s">
        <v>840</v>
      </c>
      <c r="E83" s="31"/>
      <c r="F83" s="30">
        <v>1</v>
      </c>
      <c r="G83" s="30" t="s">
        <v>47</v>
      </c>
      <c r="H83" s="29">
        <v>952651.16</v>
      </c>
      <c r="I83" s="29">
        <v>952651.16</v>
      </c>
      <c r="J83" s="28">
        <v>9.7367814458236432E-2</v>
      </c>
    </row>
    <row r="84" spans="1:10" ht="65.099999999999994" customHeight="1" x14ac:dyDescent="0.2">
      <c r="A84" s="27" t="s">
        <v>839</v>
      </c>
      <c r="B84" s="27" t="s">
        <v>97</v>
      </c>
      <c r="C84" s="27" t="s">
        <v>18</v>
      </c>
      <c r="D84" s="27" t="s">
        <v>98</v>
      </c>
      <c r="E84" s="26" t="s">
        <v>56</v>
      </c>
      <c r="F84" s="25">
        <v>4872.18</v>
      </c>
      <c r="G84" s="24">
        <v>8.9600000000000009</v>
      </c>
      <c r="H84" s="24">
        <v>10.86</v>
      </c>
      <c r="I84" s="24">
        <v>52911.87</v>
      </c>
      <c r="J84" s="23">
        <v>5.4079744581409283E-3</v>
      </c>
    </row>
    <row r="85" spans="1:10" ht="51.95" customHeight="1" x14ac:dyDescent="0.2">
      <c r="A85" s="27" t="s">
        <v>838</v>
      </c>
      <c r="B85" s="27" t="s">
        <v>112</v>
      </c>
      <c r="C85" s="27" t="s">
        <v>18</v>
      </c>
      <c r="D85" s="27" t="s">
        <v>113</v>
      </c>
      <c r="E85" s="26" t="s">
        <v>30</v>
      </c>
      <c r="F85" s="25">
        <v>369</v>
      </c>
      <c r="G85" s="24">
        <v>186.08</v>
      </c>
      <c r="H85" s="24">
        <v>225.56</v>
      </c>
      <c r="I85" s="24">
        <v>83231.64</v>
      </c>
      <c r="J85" s="23">
        <v>8.506873471475886E-3</v>
      </c>
    </row>
    <row r="86" spans="1:10" ht="39" customHeight="1" x14ac:dyDescent="0.2">
      <c r="A86" s="27" t="s">
        <v>837</v>
      </c>
      <c r="B86" s="27" t="s">
        <v>87</v>
      </c>
      <c r="C86" s="27" t="s">
        <v>18</v>
      </c>
      <c r="D86" s="27" t="s">
        <v>88</v>
      </c>
      <c r="E86" s="26" t="s">
        <v>69</v>
      </c>
      <c r="F86" s="25">
        <v>2583</v>
      </c>
      <c r="G86" s="24">
        <v>25.09</v>
      </c>
      <c r="H86" s="24">
        <v>30.41</v>
      </c>
      <c r="I86" s="24">
        <v>78549.03</v>
      </c>
      <c r="J86" s="23">
        <v>8.0282769811716257E-3</v>
      </c>
    </row>
    <row r="87" spans="1:10" ht="39" customHeight="1" x14ac:dyDescent="0.2">
      <c r="A87" s="27" t="s">
        <v>836</v>
      </c>
      <c r="B87" s="27" t="s">
        <v>207</v>
      </c>
      <c r="C87" s="27" t="s">
        <v>18</v>
      </c>
      <c r="D87" s="27" t="s">
        <v>208</v>
      </c>
      <c r="E87" s="26" t="s">
        <v>69</v>
      </c>
      <c r="F87" s="25">
        <v>959.4</v>
      </c>
      <c r="G87" s="24">
        <v>3.92</v>
      </c>
      <c r="H87" s="24">
        <v>4.75</v>
      </c>
      <c r="I87" s="24">
        <v>4557.1499999999996</v>
      </c>
      <c r="J87" s="23">
        <v>4.6577357409437485E-4</v>
      </c>
    </row>
    <row r="88" spans="1:10" ht="24" customHeight="1" x14ac:dyDescent="0.2">
      <c r="A88" s="27" t="s">
        <v>835</v>
      </c>
      <c r="B88" s="27" t="s">
        <v>126</v>
      </c>
      <c r="C88" s="27" t="s">
        <v>24</v>
      </c>
      <c r="D88" s="27" t="s">
        <v>127</v>
      </c>
      <c r="E88" s="26" t="s">
        <v>56</v>
      </c>
      <c r="F88" s="25">
        <v>73.8</v>
      </c>
      <c r="G88" s="24">
        <v>124.21</v>
      </c>
      <c r="H88" s="24">
        <v>150.56</v>
      </c>
      <c r="I88" s="24">
        <v>11111.32</v>
      </c>
      <c r="J88" s="23">
        <v>1.1356569850249189E-3</v>
      </c>
    </row>
    <row r="89" spans="1:10" ht="65.099999999999994" customHeight="1" x14ac:dyDescent="0.2">
      <c r="A89" s="27" t="s">
        <v>834</v>
      </c>
      <c r="B89" s="27" t="s">
        <v>92</v>
      </c>
      <c r="C89" s="27" t="s">
        <v>18</v>
      </c>
      <c r="D89" s="27" t="s">
        <v>93</v>
      </c>
      <c r="E89" s="26" t="s">
        <v>56</v>
      </c>
      <c r="F89" s="25">
        <v>4146.63</v>
      </c>
      <c r="G89" s="24">
        <v>12.54</v>
      </c>
      <c r="H89" s="24">
        <v>15.2</v>
      </c>
      <c r="I89" s="24">
        <v>63028.77</v>
      </c>
      <c r="J89" s="23">
        <v>6.4419945522250334E-3</v>
      </c>
    </row>
    <row r="90" spans="1:10" ht="51.95" customHeight="1" x14ac:dyDescent="0.2">
      <c r="A90" s="27" t="s">
        <v>833</v>
      </c>
      <c r="B90" s="27" t="s">
        <v>160</v>
      </c>
      <c r="C90" s="27" t="s">
        <v>18</v>
      </c>
      <c r="D90" s="27" t="s">
        <v>161</v>
      </c>
      <c r="E90" s="26" t="s">
        <v>85</v>
      </c>
      <c r="F90" s="25">
        <v>110.7</v>
      </c>
      <c r="G90" s="24">
        <v>5.81</v>
      </c>
      <c r="H90" s="24">
        <v>7.04</v>
      </c>
      <c r="I90" s="24">
        <v>779.32</v>
      </c>
      <c r="J90" s="23">
        <v>7.9652120681396966E-5</v>
      </c>
    </row>
    <row r="91" spans="1:10" ht="39" customHeight="1" x14ac:dyDescent="0.2">
      <c r="A91" s="27" t="s">
        <v>832</v>
      </c>
      <c r="B91" s="27" t="s">
        <v>17</v>
      </c>
      <c r="C91" s="27" t="s">
        <v>18</v>
      </c>
      <c r="D91" s="27" t="s">
        <v>19</v>
      </c>
      <c r="E91" s="26" t="s">
        <v>21</v>
      </c>
      <c r="F91" s="25">
        <v>1261.98</v>
      </c>
      <c r="G91" s="24">
        <v>1.26</v>
      </c>
      <c r="H91" s="24">
        <v>1.52</v>
      </c>
      <c r="I91" s="24">
        <v>1918.2</v>
      </c>
      <c r="J91" s="23">
        <v>1.960538647680743E-4</v>
      </c>
    </row>
    <row r="92" spans="1:10" ht="39" customHeight="1" x14ac:dyDescent="0.2">
      <c r="A92" s="27" t="s">
        <v>831</v>
      </c>
      <c r="B92" s="27" t="s">
        <v>380</v>
      </c>
      <c r="C92" s="27" t="s">
        <v>18</v>
      </c>
      <c r="D92" s="27" t="s">
        <v>381</v>
      </c>
      <c r="E92" s="26" t="s">
        <v>21</v>
      </c>
      <c r="F92" s="25">
        <v>0</v>
      </c>
      <c r="G92" s="24">
        <v>0.48</v>
      </c>
      <c r="H92" s="24">
        <v>0.57999999999999996</v>
      </c>
      <c r="I92" s="24">
        <v>0</v>
      </c>
      <c r="J92" s="23">
        <v>0</v>
      </c>
    </row>
    <row r="93" spans="1:10" ht="26.1" customHeight="1" x14ac:dyDescent="0.2">
      <c r="A93" s="32" t="s">
        <v>830</v>
      </c>
      <c r="B93" s="32" t="s">
        <v>398</v>
      </c>
      <c r="C93" s="32"/>
      <c r="D93" s="32" t="s">
        <v>710</v>
      </c>
      <c r="E93" s="31"/>
      <c r="F93" s="30">
        <v>1</v>
      </c>
      <c r="G93" s="30" t="s">
        <v>47</v>
      </c>
      <c r="H93" s="29">
        <v>4011.68</v>
      </c>
      <c r="I93" s="29">
        <v>4011.68</v>
      </c>
      <c r="J93" s="28">
        <v>4.1002260880658345E-4</v>
      </c>
    </row>
    <row r="94" spans="1:10" ht="51.95" customHeight="1" x14ac:dyDescent="0.2">
      <c r="A94" s="27" t="s">
        <v>829</v>
      </c>
      <c r="B94" s="27" t="s">
        <v>185</v>
      </c>
      <c r="C94" s="27" t="s">
        <v>18</v>
      </c>
      <c r="D94" s="27" t="s">
        <v>186</v>
      </c>
      <c r="E94" s="26" t="s">
        <v>56</v>
      </c>
      <c r="F94" s="25">
        <v>121.64</v>
      </c>
      <c r="G94" s="24">
        <v>27.21</v>
      </c>
      <c r="H94" s="24">
        <v>32.979999999999997</v>
      </c>
      <c r="I94" s="24">
        <v>4011.68</v>
      </c>
      <c r="J94" s="23">
        <v>4.1002260880658345E-4</v>
      </c>
    </row>
    <row r="95" spans="1:10" ht="24" customHeight="1" x14ac:dyDescent="0.2">
      <c r="A95" s="32" t="s">
        <v>828</v>
      </c>
      <c r="B95" s="32" t="s">
        <v>398</v>
      </c>
      <c r="C95" s="32"/>
      <c r="D95" s="32" t="s">
        <v>519</v>
      </c>
      <c r="E95" s="31"/>
      <c r="F95" s="30">
        <v>1</v>
      </c>
      <c r="G95" s="30" t="s">
        <v>47</v>
      </c>
      <c r="H95" s="29">
        <v>143717.04999999999</v>
      </c>
      <c r="I95" s="29">
        <v>143717.04999999999</v>
      </c>
      <c r="J95" s="28">
        <v>1.4688918301306732E-2</v>
      </c>
    </row>
    <row r="96" spans="1:10" ht="39" customHeight="1" x14ac:dyDescent="0.2">
      <c r="A96" s="27" t="s">
        <v>827</v>
      </c>
      <c r="B96" s="27" t="s">
        <v>17</v>
      </c>
      <c r="C96" s="27" t="s">
        <v>18</v>
      </c>
      <c r="D96" s="27" t="s">
        <v>19</v>
      </c>
      <c r="E96" s="26" t="s">
        <v>21</v>
      </c>
      <c r="F96" s="25">
        <v>83314.34</v>
      </c>
      <c r="G96" s="24">
        <v>1.26</v>
      </c>
      <c r="H96" s="24">
        <v>1.52</v>
      </c>
      <c r="I96" s="24">
        <v>126637.79</v>
      </c>
      <c r="J96" s="23">
        <v>1.2943294836402769E-2</v>
      </c>
    </row>
    <row r="97" spans="1:10" ht="39" customHeight="1" x14ac:dyDescent="0.2">
      <c r="A97" s="27" t="s">
        <v>826</v>
      </c>
      <c r="B97" s="27" t="s">
        <v>380</v>
      </c>
      <c r="C97" s="27" t="s">
        <v>18</v>
      </c>
      <c r="D97" s="27" t="s">
        <v>381</v>
      </c>
      <c r="E97" s="26" t="s">
        <v>21</v>
      </c>
      <c r="F97" s="25">
        <v>0</v>
      </c>
      <c r="G97" s="24">
        <v>0.48</v>
      </c>
      <c r="H97" s="24">
        <v>0.57999999999999996</v>
      </c>
      <c r="I97" s="24">
        <v>0</v>
      </c>
      <c r="J97" s="23">
        <v>0</v>
      </c>
    </row>
    <row r="98" spans="1:10" ht="39" customHeight="1" x14ac:dyDescent="0.2">
      <c r="A98" s="37" t="s">
        <v>825</v>
      </c>
      <c r="B98" s="37" t="s">
        <v>136</v>
      </c>
      <c r="C98" s="37" t="s">
        <v>32</v>
      </c>
      <c r="D98" s="37" t="s">
        <v>137</v>
      </c>
      <c r="E98" s="36" t="s">
        <v>85</v>
      </c>
      <c r="F98" s="35">
        <v>365.41</v>
      </c>
      <c r="G98" s="34">
        <v>17.13</v>
      </c>
      <c r="H98" s="34">
        <v>20.76</v>
      </c>
      <c r="I98" s="34">
        <v>7585.91</v>
      </c>
      <c r="J98" s="33">
        <v>7.7533467484244736E-4</v>
      </c>
    </row>
    <row r="99" spans="1:10" ht="26.1" customHeight="1" x14ac:dyDescent="0.2">
      <c r="A99" s="37" t="s">
        <v>824</v>
      </c>
      <c r="B99" s="37" t="s">
        <v>145</v>
      </c>
      <c r="C99" s="37" t="s">
        <v>32</v>
      </c>
      <c r="D99" s="37" t="s">
        <v>146</v>
      </c>
      <c r="E99" s="36" t="s">
        <v>106</v>
      </c>
      <c r="F99" s="35">
        <v>365.41</v>
      </c>
      <c r="G99" s="34">
        <v>21.44</v>
      </c>
      <c r="H99" s="34">
        <v>25.98</v>
      </c>
      <c r="I99" s="34">
        <v>9493.35</v>
      </c>
      <c r="J99" s="33">
        <v>9.7028879006151505E-4</v>
      </c>
    </row>
    <row r="100" spans="1:10" ht="24" customHeight="1" x14ac:dyDescent="0.2">
      <c r="A100" s="32" t="s">
        <v>823</v>
      </c>
      <c r="B100" s="32" t="s">
        <v>398</v>
      </c>
      <c r="C100" s="32"/>
      <c r="D100" s="32" t="s">
        <v>702</v>
      </c>
      <c r="E100" s="31"/>
      <c r="F100" s="30">
        <v>1</v>
      </c>
      <c r="G100" s="30" t="s">
        <v>47</v>
      </c>
      <c r="H100" s="29">
        <v>7404.72</v>
      </c>
      <c r="I100" s="29">
        <v>7404.72</v>
      </c>
      <c r="J100" s="28">
        <v>7.5681575097771619E-4</v>
      </c>
    </row>
    <row r="101" spans="1:10" ht="39" customHeight="1" x14ac:dyDescent="0.2">
      <c r="A101" s="27" t="s">
        <v>822</v>
      </c>
      <c r="B101" s="27" t="s">
        <v>171</v>
      </c>
      <c r="C101" s="27" t="s">
        <v>24</v>
      </c>
      <c r="D101" s="27" t="s">
        <v>172</v>
      </c>
      <c r="E101" s="26" t="s">
        <v>173</v>
      </c>
      <c r="F101" s="25">
        <v>4599.21</v>
      </c>
      <c r="G101" s="24">
        <v>1.33</v>
      </c>
      <c r="H101" s="24">
        <v>1.61</v>
      </c>
      <c r="I101" s="24">
        <v>7404.72</v>
      </c>
      <c r="J101" s="23">
        <v>7.5681575097771619E-4</v>
      </c>
    </row>
    <row r="102" spans="1:10" ht="24" customHeight="1" x14ac:dyDescent="0.2">
      <c r="A102" s="32" t="s">
        <v>821</v>
      </c>
      <c r="B102" s="32" t="s">
        <v>398</v>
      </c>
      <c r="C102" s="32"/>
      <c r="D102" s="32" t="s">
        <v>727</v>
      </c>
      <c r="E102" s="31"/>
      <c r="F102" s="30">
        <v>1</v>
      </c>
      <c r="G102" s="30" t="s">
        <v>47</v>
      </c>
      <c r="H102" s="29">
        <v>501430.41</v>
      </c>
      <c r="I102" s="29">
        <v>501430.41</v>
      </c>
      <c r="J102" s="28">
        <v>5.1249801789563162E-2</v>
      </c>
    </row>
    <row r="103" spans="1:10" ht="39" customHeight="1" x14ac:dyDescent="0.2">
      <c r="A103" s="37" t="s">
        <v>820</v>
      </c>
      <c r="B103" s="37" t="s">
        <v>28</v>
      </c>
      <c r="C103" s="37" t="s">
        <v>18</v>
      </c>
      <c r="D103" s="37" t="s">
        <v>29</v>
      </c>
      <c r="E103" s="36" t="s">
        <v>30</v>
      </c>
      <c r="F103" s="35">
        <v>369</v>
      </c>
      <c r="G103" s="34">
        <v>1178.78</v>
      </c>
      <c r="H103" s="34" t="s">
        <v>819</v>
      </c>
      <c r="I103" s="34">
        <v>501430.41</v>
      </c>
      <c r="J103" s="33">
        <v>5.1249801789563162E-2</v>
      </c>
    </row>
    <row r="104" spans="1:10" ht="24" customHeight="1" x14ac:dyDescent="0.2">
      <c r="A104" s="32" t="s">
        <v>818</v>
      </c>
      <c r="B104" s="32" t="s">
        <v>398</v>
      </c>
      <c r="C104" s="32"/>
      <c r="D104" s="32" t="s">
        <v>817</v>
      </c>
      <c r="E104" s="31"/>
      <c r="F104" s="30">
        <v>1</v>
      </c>
      <c r="G104" s="30" t="s">
        <v>47</v>
      </c>
      <c r="H104" s="29">
        <v>184990.28</v>
      </c>
      <c r="I104" s="29">
        <v>184990.28</v>
      </c>
      <c r="J104" s="28">
        <v>1.8907339869944844E-2</v>
      </c>
    </row>
    <row r="105" spans="1:10" ht="65.099999999999994" customHeight="1" x14ac:dyDescent="0.2">
      <c r="A105" s="27" t="s">
        <v>816</v>
      </c>
      <c r="B105" s="27" t="s">
        <v>97</v>
      </c>
      <c r="C105" s="27" t="s">
        <v>18</v>
      </c>
      <c r="D105" s="27" t="s">
        <v>98</v>
      </c>
      <c r="E105" s="26" t="s">
        <v>56</v>
      </c>
      <c r="F105" s="25">
        <v>981.73</v>
      </c>
      <c r="G105" s="24">
        <v>8.9600000000000009</v>
      </c>
      <c r="H105" s="24">
        <v>10.86</v>
      </c>
      <c r="I105" s="24">
        <v>10661.58</v>
      </c>
      <c r="J105" s="23">
        <v>1.089690315678243E-3</v>
      </c>
    </row>
    <row r="106" spans="1:10" ht="51.95" customHeight="1" x14ac:dyDescent="0.2">
      <c r="A106" s="27" t="s">
        <v>815</v>
      </c>
      <c r="B106" s="27" t="s">
        <v>243</v>
      </c>
      <c r="C106" s="27" t="s">
        <v>18</v>
      </c>
      <c r="D106" s="27" t="s">
        <v>244</v>
      </c>
      <c r="E106" s="26" t="s">
        <v>30</v>
      </c>
      <c r="F106" s="25">
        <v>90</v>
      </c>
      <c r="G106" s="24">
        <v>142.9</v>
      </c>
      <c r="H106" s="24">
        <v>173.22</v>
      </c>
      <c r="I106" s="24">
        <v>15589.8</v>
      </c>
      <c r="J106" s="23">
        <v>1.5933899181322724E-3</v>
      </c>
    </row>
    <row r="107" spans="1:10" ht="39" customHeight="1" x14ac:dyDescent="0.2">
      <c r="A107" s="27" t="s">
        <v>814</v>
      </c>
      <c r="B107" s="27" t="s">
        <v>87</v>
      </c>
      <c r="C107" s="27" t="s">
        <v>18</v>
      </c>
      <c r="D107" s="27" t="s">
        <v>88</v>
      </c>
      <c r="E107" s="26" t="s">
        <v>69</v>
      </c>
      <c r="F107" s="25">
        <v>594</v>
      </c>
      <c r="G107" s="24">
        <v>25.09</v>
      </c>
      <c r="H107" s="24">
        <v>30.41</v>
      </c>
      <c r="I107" s="24">
        <v>18063.54</v>
      </c>
      <c r="J107" s="23">
        <v>1.8462239747642066E-3</v>
      </c>
    </row>
    <row r="108" spans="1:10" ht="39" customHeight="1" x14ac:dyDescent="0.2">
      <c r="A108" s="27" t="s">
        <v>813</v>
      </c>
      <c r="B108" s="27" t="s">
        <v>207</v>
      </c>
      <c r="C108" s="27" t="s">
        <v>18</v>
      </c>
      <c r="D108" s="27" t="s">
        <v>208</v>
      </c>
      <c r="E108" s="26" t="s">
        <v>69</v>
      </c>
      <c r="F108" s="25">
        <v>198</v>
      </c>
      <c r="G108" s="24">
        <v>3.92</v>
      </c>
      <c r="H108" s="24">
        <v>4.75</v>
      </c>
      <c r="I108" s="24">
        <v>940.5</v>
      </c>
      <c r="J108" s="23">
        <v>9.6125878330921644E-5</v>
      </c>
    </row>
    <row r="109" spans="1:10" ht="24" customHeight="1" x14ac:dyDescent="0.2">
      <c r="A109" s="27" t="s">
        <v>812</v>
      </c>
      <c r="B109" s="27" t="s">
        <v>126</v>
      </c>
      <c r="C109" s="27" t="s">
        <v>24</v>
      </c>
      <c r="D109" s="27" t="s">
        <v>127</v>
      </c>
      <c r="E109" s="26" t="s">
        <v>56</v>
      </c>
      <c r="F109" s="25">
        <v>13.5</v>
      </c>
      <c r="G109" s="24">
        <v>124.21</v>
      </c>
      <c r="H109" s="24">
        <v>150.56</v>
      </c>
      <c r="I109" s="24">
        <v>2032.56</v>
      </c>
      <c r="J109" s="23">
        <v>2.0774228097852004E-4</v>
      </c>
    </row>
    <row r="110" spans="1:10" ht="65.099999999999994" customHeight="1" x14ac:dyDescent="0.2">
      <c r="A110" s="27" t="s">
        <v>811</v>
      </c>
      <c r="B110" s="27" t="s">
        <v>53</v>
      </c>
      <c r="C110" s="27" t="s">
        <v>18</v>
      </c>
      <c r="D110" s="27" t="s">
        <v>54</v>
      </c>
      <c r="E110" s="26" t="s">
        <v>56</v>
      </c>
      <c r="F110" s="25">
        <v>866.49</v>
      </c>
      <c r="G110" s="24">
        <v>19.82</v>
      </c>
      <c r="H110" s="24">
        <v>24.02</v>
      </c>
      <c r="I110" s="24">
        <v>20813.080000000002</v>
      </c>
      <c r="J110" s="23">
        <v>2.1272467791299716E-3</v>
      </c>
    </row>
    <row r="111" spans="1:10" ht="51.95" customHeight="1" x14ac:dyDescent="0.2">
      <c r="A111" s="27" t="s">
        <v>810</v>
      </c>
      <c r="B111" s="27" t="s">
        <v>160</v>
      </c>
      <c r="C111" s="27" t="s">
        <v>18</v>
      </c>
      <c r="D111" s="27" t="s">
        <v>161</v>
      </c>
      <c r="E111" s="26" t="s">
        <v>85</v>
      </c>
      <c r="F111" s="25">
        <v>20.25</v>
      </c>
      <c r="G111" s="24">
        <v>5.81</v>
      </c>
      <c r="H111" s="24">
        <v>7.04</v>
      </c>
      <c r="I111" s="24">
        <v>142.56</v>
      </c>
      <c r="J111" s="23">
        <v>1.4570659452266017E-5</v>
      </c>
    </row>
    <row r="112" spans="1:10" ht="39" customHeight="1" x14ac:dyDescent="0.2">
      <c r="A112" s="27" t="s">
        <v>809</v>
      </c>
      <c r="B112" s="27" t="s">
        <v>17</v>
      </c>
      <c r="C112" s="27" t="s">
        <v>18</v>
      </c>
      <c r="D112" s="27" t="s">
        <v>19</v>
      </c>
      <c r="E112" s="26" t="s">
        <v>21</v>
      </c>
      <c r="F112" s="25">
        <v>230.85</v>
      </c>
      <c r="G112" s="24">
        <v>1.26</v>
      </c>
      <c r="H112" s="24">
        <v>1.52</v>
      </c>
      <c r="I112" s="24">
        <v>350.89</v>
      </c>
      <c r="J112" s="23">
        <v>3.5863486919231361E-5</v>
      </c>
    </row>
    <row r="113" spans="1:10" ht="39" customHeight="1" x14ac:dyDescent="0.2">
      <c r="A113" s="27" t="s">
        <v>808</v>
      </c>
      <c r="B113" s="27" t="s">
        <v>380</v>
      </c>
      <c r="C113" s="27" t="s">
        <v>18</v>
      </c>
      <c r="D113" s="27" t="s">
        <v>381</v>
      </c>
      <c r="E113" s="26" t="s">
        <v>21</v>
      </c>
      <c r="F113" s="25">
        <v>0</v>
      </c>
      <c r="G113" s="24">
        <v>0.48</v>
      </c>
      <c r="H113" s="24">
        <v>0.57999999999999996</v>
      </c>
      <c r="I113" s="24">
        <v>0</v>
      </c>
      <c r="J113" s="23">
        <v>0</v>
      </c>
    </row>
    <row r="114" spans="1:10" ht="26.1" customHeight="1" x14ac:dyDescent="0.2">
      <c r="A114" s="32" t="s">
        <v>807</v>
      </c>
      <c r="B114" s="32" t="s">
        <v>398</v>
      </c>
      <c r="C114" s="32"/>
      <c r="D114" s="32" t="s">
        <v>710</v>
      </c>
      <c r="E114" s="31"/>
      <c r="F114" s="30">
        <v>1</v>
      </c>
      <c r="G114" s="30" t="s">
        <v>47</v>
      </c>
      <c r="H114" s="29">
        <v>872.65</v>
      </c>
      <c r="I114" s="29">
        <v>872.65</v>
      </c>
      <c r="J114" s="28">
        <v>8.9191119325336281E-5</v>
      </c>
    </row>
    <row r="115" spans="1:10" ht="51.95" customHeight="1" x14ac:dyDescent="0.2">
      <c r="A115" s="27" t="s">
        <v>806</v>
      </c>
      <c r="B115" s="27" t="s">
        <v>185</v>
      </c>
      <c r="C115" s="27" t="s">
        <v>18</v>
      </c>
      <c r="D115" s="27" t="s">
        <v>186</v>
      </c>
      <c r="E115" s="26" t="s">
        <v>56</v>
      </c>
      <c r="F115" s="25">
        <v>26.46</v>
      </c>
      <c r="G115" s="24">
        <v>27.21</v>
      </c>
      <c r="H115" s="24">
        <v>32.979999999999997</v>
      </c>
      <c r="I115" s="24">
        <v>872.65</v>
      </c>
      <c r="J115" s="23">
        <v>8.9191119325336281E-5</v>
      </c>
    </row>
    <row r="116" spans="1:10" ht="24" customHeight="1" x14ac:dyDescent="0.2">
      <c r="A116" s="32" t="s">
        <v>805</v>
      </c>
      <c r="B116" s="32" t="s">
        <v>398</v>
      </c>
      <c r="C116" s="32"/>
      <c r="D116" s="32" t="s">
        <v>519</v>
      </c>
      <c r="E116" s="31"/>
      <c r="F116" s="30">
        <v>1</v>
      </c>
      <c r="G116" s="30" t="s">
        <v>47</v>
      </c>
      <c r="H116" s="29">
        <v>28958.66</v>
      </c>
      <c r="I116" s="29">
        <v>28958.66</v>
      </c>
      <c r="J116" s="28">
        <v>2.9597837616018364E-3</v>
      </c>
    </row>
    <row r="117" spans="1:10" ht="39" customHeight="1" x14ac:dyDescent="0.2">
      <c r="A117" s="27" t="s">
        <v>804</v>
      </c>
      <c r="B117" s="27" t="s">
        <v>17</v>
      </c>
      <c r="C117" s="27" t="s">
        <v>18</v>
      </c>
      <c r="D117" s="27" t="s">
        <v>19</v>
      </c>
      <c r="E117" s="26" t="s">
        <v>21</v>
      </c>
      <c r="F117" s="25">
        <v>16787.64</v>
      </c>
      <c r="G117" s="24">
        <v>1.26</v>
      </c>
      <c r="H117" s="24">
        <v>1.52</v>
      </c>
      <c r="I117" s="24">
        <v>25517.21</v>
      </c>
      <c r="J117" s="23">
        <v>2.6080427685322457E-3</v>
      </c>
    </row>
    <row r="118" spans="1:10" ht="39" customHeight="1" x14ac:dyDescent="0.2">
      <c r="A118" s="27" t="s">
        <v>803</v>
      </c>
      <c r="B118" s="27" t="s">
        <v>380</v>
      </c>
      <c r="C118" s="27" t="s">
        <v>18</v>
      </c>
      <c r="D118" s="27" t="s">
        <v>381</v>
      </c>
      <c r="E118" s="26" t="s">
        <v>21</v>
      </c>
      <c r="F118" s="25">
        <v>0</v>
      </c>
      <c r="G118" s="24">
        <v>0.48</v>
      </c>
      <c r="H118" s="24">
        <v>0.57999999999999996</v>
      </c>
      <c r="I118" s="24">
        <v>0</v>
      </c>
      <c r="J118" s="23">
        <v>0</v>
      </c>
    </row>
    <row r="119" spans="1:10" ht="39" customHeight="1" x14ac:dyDescent="0.2">
      <c r="A119" s="37" t="s">
        <v>802</v>
      </c>
      <c r="B119" s="37" t="s">
        <v>136</v>
      </c>
      <c r="C119" s="37" t="s">
        <v>32</v>
      </c>
      <c r="D119" s="37" t="s">
        <v>137</v>
      </c>
      <c r="E119" s="36" t="s">
        <v>85</v>
      </c>
      <c r="F119" s="35">
        <v>73.63</v>
      </c>
      <c r="G119" s="34">
        <v>17.13</v>
      </c>
      <c r="H119" s="34">
        <v>20.76</v>
      </c>
      <c r="I119" s="34">
        <v>1528.55</v>
      </c>
      <c r="J119" s="33">
        <v>1.562288264994474E-4</v>
      </c>
    </row>
    <row r="120" spans="1:10" ht="26.1" customHeight="1" x14ac:dyDescent="0.2">
      <c r="A120" s="37" t="s">
        <v>801</v>
      </c>
      <c r="B120" s="37" t="s">
        <v>145</v>
      </c>
      <c r="C120" s="37" t="s">
        <v>32</v>
      </c>
      <c r="D120" s="37" t="s">
        <v>146</v>
      </c>
      <c r="E120" s="36" t="s">
        <v>106</v>
      </c>
      <c r="F120" s="35">
        <v>73.63</v>
      </c>
      <c r="G120" s="34">
        <v>21.44</v>
      </c>
      <c r="H120" s="34">
        <v>25.98</v>
      </c>
      <c r="I120" s="34">
        <v>1912.9</v>
      </c>
      <c r="J120" s="33">
        <v>1.9551216657014354E-4</v>
      </c>
    </row>
    <row r="121" spans="1:10" ht="24" customHeight="1" x14ac:dyDescent="0.2">
      <c r="A121" s="32" t="s">
        <v>800</v>
      </c>
      <c r="B121" s="32" t="s">
        <v>398</v>
      </c>
      <c r="C121" s="32"/>
      <c r="D121" s="32" t="s">
        <v>702</v>
      </c>
      <c r="E121" s="31"/>
      <c r="F121" s="30">
        <v>1</v>
      </c>
      <c r="G121" s="30" t="s">
        <v>47</v>
      </c>
      <c r="H121" s="29">
        <v>1387.56</v>
      </c>
      <c r="I121" s="29">
        <v>1387.56</v>
      </c>
      <c r="J121" s="28">
        <v>1.4181863236241746E-4</v>
      </c>
    </row>
    <row r="122" spans="1:10" ht="39" customHeight="1" x14ac:dyDescent="0.2">
      <c r="A122" s="27" t="s">
        <v>799</v>
      </c>
      <c r="B122" s="27" t="s">
        <v>171</v>
      </c>
      <c r="C122" s="27" t="s">
        <v>24</v>
      </c>
      <c r="D122" s="27" t="s">
        <v>172</v>
      </c>
      <c r="E122" s="26" t="s">
        <v>173</v>
      </c>
      <c r="F122" s="25">
        <v>861.84</v>
      </c>
      <c r="G122" s="24">
        <v>1.33</v>
      </c>
      <c r="H122" s="24">
        <v>1.61</v>
      </c>
      <c r="I122" s="24">
        <v>1387.56</v>
      </c>
      <c r="J122" s="23">
        <v>1.4181863236241746E-4</v>
      </c>
    </row>
    <row r="123" spans="1:10" ht="24" customHeight="1" x14ac:dyDescent="0.2">
      <c r="A123" s="32" t="s">
        <v>798</v>
      </c>
      <c r="B123" s="32" t="s">
        <v>398</v>
      </c>
      <c r="C123" s="32"/>
      <c r="D123" s="32" t="s">
        <v>727</v>
      </c>
      <c r="E123" s="31"/>
      <c r="F123" s="30">
        <v>1</v>
      </c>
      <c r="G123" s="30" t="s">
        <v>47</v>
      </c>
      <c r="H123" s="29">
        <v>85176.9</v>
      </c>
      <c r="I123" s="29">
        <v>85176.9</v>
      </c>
      <c r="J123" s="28">
        <v>8.7056930632696226E-3</v>
      </c>
    </row>
    <row r="124" spans="1:10" ht="39" customHeight="1" x14ac:dyDescent="0.2">
      <c r="A124" s="37" t="s">
        <v>797</v>
      </c>
      <c r="B124" s="37" t="s">
        <v>108</v>
      </c>
      <c r="C124" s="37" t="s">
        <v>18</v>
      </c>
      <c r="D124" s="37" t="s">
        <v>109</v>
      </c>
      <c r="E124" s="36" t="s">
        <v>30</v>
      </c>
      <c r="F124" s="35">
        <v>90</v>
      </c>
      <c r="G124" s="34">
        <v>820.97</v>
      </c>
      <c r="H124" s="34" t="s">
        <v>796</v>
      </c>
      <c r="I124" s="34">
        <v>85176.9</v>
      </c>
      <c r="J124" s="33">
        <v>8.7056930632696226E-3</v>
      </c>
    </row>
    <row r="125" spans="1:10" ht="26.1" customHeight="1" x14ac:dyDescent="0.2">
      <c r="A125" s="32" t="s">
        <v>795</v>
      </c>
      <c r="B125" s="32" t="s">
        <v>398</v>
      </c>
      <c r="C125" s="32"/>
      <c r="D125" s="32" t="s">
        <v>794</v>
      </c>
      <c r="E125" s="31"/>
      <c r="F125" s="30">
        <v>1</v>
      </c>
      <c r="G125" s="30" t="s">
        <v>47</v>
      </c>
      <c r="H125" s="29">
        <v>672925.1</v>
      </c>
      <c r="I125" s="29">
        <v>672925.1</v>
      </c>
      <c r="J125" s="28">
        <v>6.8777795096675462E-2</v>
      </c>
    </row>
    <row r="126" spans="1:10" ht="65.099999999999994" customHeight="1" x14ac:dyDescent="0.2">
      <c r="A126" s="27" t="s">
        <v>793</v>
      </c>
      <c r="B126" s="27" t="s">
        <v>110</v>
      </c>
      <c r="C126" s="27" t="s">
        <v>18</v>
      </c>
      <c r="D126" s="27" t="s">
        <v>111</v>
      </c>
      <c r="E126" s="26" t="s">
        <v>56</v>
      </c>
      <c r="F126" s="25">
        <v>3169.64</v>
      </c>
      <c r="G126" s="24">
        <v>9.48</v>
      </c>
      <c r="H126" s="24">
        <v>11.49</v>
      </c>
      <c r="I126" s="24">
        <v>36419.160000000003</v>
      </c>
      <c r="J126" s="23">
        <v>3.7223006305947561E-3</v>
      </c>
    </row>
    <row r="127" spans="1:10" ht="51.95" customHeight="1" x14ac:dyDescent="0.2">
      <c r="A127" s="27" t="s">
        <v>792</v>
      </c>
      <c r="B127" s="27" t="s">
        <v>124</v>
      </c>
      <c r="C127" s="27" t="s">
        <v>18</v>
      </c>
      <c r="D127" s="27" t="s">
        <v>125</v>
      </c>
      <c r="E127" s="26" t="s">
        <v>30</v>
      </c>
      <c r="F127" s="25">
        <v>471</v>
      </c>
      <c r="G127" s="24">
        <v>115.56</v>
      </c>
      <c r="H127" s="24">
        <v>140.08000000000001</v>
      </c>
      <c r="I127" s="24">
        <v>65977.679999999993</v>
      </c>
      <c r="J127" s="23">
        <v>6.7433944074816394E-3</v>
      </c>
    </row>
    <row r="128" spans="1:10" ht="39" customHeight="1" x14ac:dyDescent="0.2">
      <c r="A128" s="27" t="s">
        <v>791</v>
      </c>
      <c r="B128" s="27" t="s">
        <v>66</v>
      </c>
      <c r="C128" s="27" t="s">
        <v>18</v>
      </c>
      <c r="D128" s="27" t="s">
        <v>67</v>
      </c>
      <c r="E128" s="26" t="s">
        <v>69</v>
      </c>
      <c r="F128" s="25">
        <v>2260.8000000000002</v>
      </c>
      <c r="G128" s="24">
        <v>29.33</v>
      </c>
      <c r="H128" s="24">
        <v>35.549999999999997</v>
      </c>
      <c r="I128" s="24">
        <v>80371.44</v>
      </c>
      <c r="J128" s="23">
        <v>8.2145404175661546E-3</v>
      </c>
    </row>
    <row r="129" spans="1:10" ht="39" customHeight="1" x14ac:dyDescent="0.2">
      <c r="A129" s="27" t="s">
        <v>790</v>
      </c>
      <c r="B129" s="27" t="s">
        <v>207</v>
      </c>
      <c r="C129" s="27" t="s">
        <v>18</v>
      </c>
      <c r="D129" s="27" t="s">
        <v>208</v>
      </c>
      <c r="E129" s="26" t="s">
        <v>69</v>
      </c>
      <c r="F129" s="25">
        <v>942</v>
      </c>
      <c r="G129" s="24">
        <v>3.92</v>
      </c>
      <c r="H129" s="24">
        <v>4.75</v>
      </c>
      <c r="I129" s="24">
        <v>4474.5</v>
      </c>
      <c r="J129" s="23">
        <v>4.5732614842286962E-4</v>
      </c>
    </row>
    <row r="130" spans="1:10" ht="24" customHeight="1" x14ac:dyDescent="0.2">
      <c r="A130" s="27" t="s">
        <v>789</v>
      </c>
      <c r="B130" s="27" t="s">
        <v>126</v>
      </c>
      <c r="C130" s="27" t="s">
        <v>24</v>
      </c>
      <c r="D130" s="27" t="s">
        <v>127</v>
      </c>
      <c r="E130" s="26" t="s">
        <v>56</v>
      </c>
      <c r="F130" s="25">
        <v>70.650000000000006</v>
      </c>
      <c r="G130" s="24">
        <v>124.21</v>
      </c>
      <c r="H130" s="24">
        <v>150.56</v>
      </c>
      <c r="I130" s="24">
        <v>10637.06</v>
      </c>
      <c r="J130" s="23">
        <v>1.0871841949587596E-3</v>
      </c>
    </row>
    <row r="131" spans="1:10" ht="65.099999999999994" customHeight="1" x14ac:dyDescent="0.2">
      <c r="A131" s="27" t="s">
        <v>788</v>
      </c>
      <c r="B131" s="27" t="s">
        <v>53</v>
      </c>
      <c r="C131" s="27" t="s">
        <v>18</v>
      </c>
      <c r="D131" s="27" t="s">
        <v>54</v>
      </c>
      <c r="E131" s="26" t="s">
        <v>56</v>
      </c>
      <c r="F131" s="25">
        <v>2729.25</v>
      </c>
      <c r="G131" s="24">
        <v>19.82</v>
      </c>
      <c r="H131" s="24">
        <v>24.02</v>
      </c>
      <c r="I131" s="24">
        <v>65556.58</v>
      </c>
      <c r="J131" s="23">
        <v>6.7003549525479333E-3</v>
      </c>
    </row>
    <row r="132" spans="1:10" ht="51.95" customHeight="1" x14ac:dyDescent="0.2">
      <c r="A132" s="27" t="s">
        <v>787</v>
      </c>
      <c r="B132" s="27" t="s">
        <v>160</v>
      </c>
      <c r="C132" s="27" t="s">
        <v>18</v>
      </c>
      <c r="D132" s="27" t="s">
        <v>161</v>
      </c>
      <c r="E132" s="26" t="s">
        <v>85</v>
      </c>
      <c r="F132" s="25">
        <v>105.97</v>
      </c>
      <c r="G132" s="24">
        <v>5.81</v>
      </c>
      <c r="H132" s="24">
        <v>7.04</v>
      </c>
      <c r="I132" s="24">
        <v>746.02</v>
      </c>
      <c r="J132" s="23">
        <v>7.6248620683077261E-5</v>
      </c>
    </row>
    <row r="133" spans="1:10" ht="39" customHeight="1" x14ac:dyDescent="0.2">
      <c r="A133" s="27" t="s">
        <v>786</v>
      </c>
      <c r="B133" s="27" t="s">
        <v>17</v>
      </c>
      <c r="C133" s="27" t="s">
        <v>18</v>
      </c>
      <c r="D133" s="27" t="s">
        <v>19</v>
      </c>
      <c r="E133" s="26" t="s">
        <v>21</v>
      </c>
      <c r="F133" s="25">
        <v>1208.05</v>
      </c>
      <c r="G133" s="24">
        <v>1.26</v>
      </c>
      <c r="H133" s="24">
        <v>1.52</v>
      </c>
      <c r="I133" s="24">
        <v>1836.23</v>
      </c>
      <c r="J133" s="23">
        <v>1.8767593999743565E-4</v>
      </c>
    </row>
    <row r="134" spans="1:10" ht="39" customHeight="1" x14ac:dyDescent="0.2">
      <c r="A134" s="27" t="s">
        <v>785</v>
      </c>
      <c r="B134" s="27" t="s">
        <v>380</v>
      </c>
      <c r="C134" s="27" t="s">
        <v>18</v>
      </c>
      <c r="D134" s="27" t="s">
        <v>381</v>
      </c>
      <c r="E134" s="26" t="s">
        <v>21</v>
      </c>
      <c r="F134" s="25">
        <v>0</v>
      </c>
      <c r="G134" s="24">
        <v>0.48</v>
      </c>
      <c r="H134" s="24">
        <v>0.57999999999999996</v>
      </c>
      <c r="I134" s="24">
        <v>0</v>
      </c>
      <c r="J134" s="23">
        <v>0</v>
      </c>
    </row>
    <row r="135" spans="1:10" ht="26.1" customHeight="1" x14ac:dyDescent="0.2">
      <c r="A135" s="32" t="s">
        <v>784</v>
      </c>
      <c r="B135" s="32" t="s">
        <v>398</v>
      </c>
      <c r="C135" s="32"/>
      <c r="D135" s="32" t="s">
        <v>710</v>
      </c>
      <c r="E135" s="31"/>
      <c r="F135" s="30">
        <v>1</v>
      </c>
      <c r="G135" s="30" t="s">
        <v>47</v>
      </c>
      <c r="H135" s="29">
        <v>3736.3</v>
      </c>
      <c r="I135" s="29">
        <v>3736.3</v>
      </c>
      <c r="J135" s="28">
        <v>3.818767880997581E-4</v>
      </c>
    </row>
    <row r="136" spans="1:10" ht="51.95" customHeight="1" x14ac:dyDescent="0.2">
      <c r="A136" s="27" t="s">
        <v>783</v>
      </c>
      <c r="B136" s="27" t="s">
        <v>185</v>
      </c>
      <c r="C136" s="27" t="s">
        <v>18</v>
      </c>
      <c r="D136" s="27" t="s">
        <v>186</v>
      </c>
      <c r="E136" s="26" t="s">
        <v>56</v>
      </c>
      <c r="F136" s="25">
        <v>113.29</v>
      </c>
      <c r="G136" s="24">
        <v>27.21</v>
      </c>
      <c r="H136" s="24">
        <v>32.979999999999997</v>
      </c>
      <c r="I136" s="24">
        <v>3736.3</v>
      </c>
      <c r="J136" s="23">
        <v>3.818767880997581E-4</v>
      </c>
    </row>
    <row r="137" spans="1:10" ht="24" customHeight="1" x14ac:dyDescent="0.2">
      <c r="A137" s="32" t="s">
        <v>782</v>
      </c>
      <c r="B137" s="32" t="s">
        <v>398</v>
      </c>
      <c r="C137" s="32"/>
      <c r="D137" s="32" t="s">
        <v>519</v>
      </c>
      <c r="E137" s="31"/>
      <c r="F137" s="30">
        <v>1</v>
      </c>
      <c r="G137" s="30" t="s">
        <v>47</v>
      </c>
      <c r="H137" s="29">
        <v>93496.34</v>
      </c>
      <c r="I137" s="29">
        <v>93496.34</v>
      </c>
      <c r="J137" s="28">
        <v>9.5559997907777583E-3</v>
      </c>
    </row>
    <row r="138" spans="1:10" ht="39" customHeight="1" x14ac:dyDescent="0.2">
      <c r="A138" s="27" t="s">
        <v>781</v>
      </c>
      <c r="B138" s="27" t="s">
        <v>17</v>
      </c>
      <c r="C138" s="27" t="s">
        <v>18</v>
      </c>
      <c r="D138" s="27" t="s">
        <v>19</v>
      </c>
      <c r="E138" s="26" t="s">
        <v>21</v>
      </c>
      <c r="F138" s="25">
        <v>54200.87</v>
      </c>
      <c r="G138" s="24">
        <v>1.26</v>
      </c>
      <c r="H138" s="24">
        <v>1.52</v>
      </c>
      <c r="I138" s="24">
        <v>82385.320000000007</v>
      </c>
      <c r="J138" s="23">
        <v>8.4203734679149864E-3</v>
      </c>
    </row>
    <row r="139" spans="1:10" ht="39" customHeight="1" x14ac:dyDescent="0.2">
      <c r="A139" s="27" t="s">
        <v>780</v>
      </c>
      <c r="B139" s="27" t="s">
        <v>380</v>
      </c>
      <c r="C139" s="27" t="s">
        <v>18</v>
      </c>
      <c r="D139" s="27" t="s">
        <v>381</v>
      </c>
      <c r="E139" s="26" t="s">
        <v>21</v>
      </c>
      <c r="F139" s="25">
        <v>0</v>
      </c>
      <c r="G139" s="24">
        <v>0.48</v>
      </c>
      <c r="H139" s="24">
        <v>0.57999999999999996</v>
      </c>
      <c r="I139" s="24">
        <v>0</v>
      </c>
      <c r="J139" s="23">
        <v>0</v>
      </c>
    </row>
    <row r="140" spans="1:10" ht="39" customHeight="1" x14ac:dyDescent="0.2">
      <c r="A140" s="37" t="s">
        <v>779</v>
      </c>
      <c r="B140" s="37" t="s">
        <v>136</v>
      </c>
      <c r="C140" s="37" t="s">
        <v>32</v>
      </c>
      <c r="D140" s="37" t="s">
        <v>137</v>
      </c>
      <c r="E140" s="36" t="s">
        <v>85</v>
      </c>
      <c r="F140" s="35">
        <v>237.72</v>
      </c>
      <c r="G140" s="34">
        <v>17.13</v>
      </c>
      <c r="H140" s="34">
        <v>20.76</v>
      </c>
      <c r="I140" s="34">
        <v>4935.0600000000004</v>
      </c>
      <c r="J140" s="33">
        <v>5.0439869975098153E-4</v>
      </c>
    </row>
    <row r="141" spans="1:10" ht="26.1" customHeight="1" x14ac:dyDescent="0.2">
      <c r="A141" s="37" t="s">
        <v>778</v>
      </c>
      <c r="B141" s="37" t="s">
        <v>145</v>
      </c>
      <c r="C141" s="37" t="s">
        <v>32</v>
      </c>
      <c r="D141" s="37" t="s">
        <v>146</v>
      </c>
      <c r="E141" s="36" t="s">
        <v>106</v>
      </c>
      <c r="F141" s="35">
        <v>237.72</v>
      </c>
      <c r="G141" s="34">
        <v>21.44</v>
      </c>
      <c r="H141" s="34">
        <v>25.98</v>
      </c>
      <c r="I141" s="34">
        <v>6175.96</v>
      </c>
      <c r="J141" s="33">
        <v>6.3122762311179029E-4</v>
      </c>
    </row>
    <row r="142" spans="1:10" ht="24" customHeight="1" x14ac:dyDescent="0.2">
      <c r="A142" s="32" t="s">
        <v>777</v>
      </c>
      <c r="B142" s="32" t="s">
        <v>398</v>
      </c>
      <c r="C142" s="32"/>
      <c r="D142" s="32" t="s">
        <v>702</v>
      </c>
      <c r="E142" s="31"/>
      <c r="F142" s="30">
        <v>1</v>
      </c>
      <c r="G142" s="30" t="s">
        <v>47</v>
      </c>
      <c r="H142" s="29">
        <v>5751.62</v>
      </c>
      <c r="I142" s="29">
        <v>5751.62</v>
      </c>
      <c r="J142" s="28">
        <v>5.8785701682689579E-4</v>
      </c>
    </row>
    <row r="143" spans="1:10" ht="39" customHeight="1" x14ac:dyDescent="0.2">
      <c r="A143" s="27" t="s">
        <v>776</v>
      </c>
      <c r="B143" s="27" t="s">
        <v>171</v>
      </c>
      <c r="C143" s="27" t="s">
        <v>24</v>
      </c>
      <c r="D143" s="27" t="s">
        <v>172</v>
      </c>
      <c r="E143" s="26" t="s">
        <v>173</v>
      </c>
      <c r="F143" s="25">
        <v>3572.44</v>
      </c>
      <c r="G143" s="24">
        <v>1.33</v>
      </c>
      <c r="H143" s="24">
        <v>1.61</v>
      </c>
      <c r="I143" s="24">
        <v>5751.62</v>
      </c>
      <c r="J143" s="23">
        <v>5.8785701682689579E-4</v>
      </c>
    </row>
    <row r="144" spans="1:10" ht="24" customHeight="1" x14ac:dyDescent="0.2">
      <c r="A144" s="32" t="s">
        <v>775</v>
      </c>
      <c r="B144" s="32" t="s">
        <v>398</v>
      </c>
      <c r="C144" s="32"/>
      <c r="D144" s="32" t="s">
        <v>774</v>
      </c>
      <c r="E144" s="31"/>
      <c r="F144" s="30">
        <v>1</v>
      </c>
      <c r="G144" s="30" t="s">
        <v>47</v>
      </c>
      <c r="H144" s="29">
        <v>303922.17</v>
      </c>
      <c r="I144" s="29">
        <v>303922.17</v>
      </c>
      <c r="J144" s="28">
        <v>3.1063036188718429E-2</v>
      </c>
    </row>
    <row r="145" spans="1:10" ht="39" customHeight="1" x14ac:dyDescent="0.2">
      <c r="A145" s="37" t="s">
        <v>773</v>
      </c>
      <c r="B145" s="37" t="s">
        <v>51</v>
      </c>
      <c r="C145" s="37" t="s">
        <v>18</v>
      </c>
      <c r="D145" s="37" t="s">
        <v>52</v>
      </c>
      <c r="E145" s="36" t="s">
        <v>30</v>
      </c>
      <c r="F145" s="35">
        <v>471</v>
      </c>
      <c r="G145" s="34">
        <v>559.75</v>
      </c>
      <c r="H145" s="34" t="s">
        <v>772</v>
      </c>
      <c r="I145" s="34">
        <v>303922.17</v>
      </c>
      <c r="J145" s="33">
        <v>3.1063036188718429E-2</v>
      </c>
    </row>
    <row r="146" spans="1:10" ht="26.1" customHeight="1" x14ac:dyDescent="0.2">
      <c r="A146" s="32" t="s">
        <v>771</v>
      </c>
      <c r="B146" s="32" t="s">
        <v>398</v>
      </c>
      <c r="C146" s="32"/>
      <c r="D146" s="32" t="s">
        <v>770</v>
      </c>
      <c r="E146" s="31"/>
      <c r="F146" s="30">
        <v>1</v>
      </c>
      <c r="G146" s="30" t="s">
        <v>47</v>
      </c>
      <c r="H146" s="29">
        <v>940689.53</v>
      </c>
      <c r="I146" s="29">
        <v>940689.53</v>
      </c>
      <c r="J146" s="28">
        <v>9.6145249662894061E-2</v>
      </c>
    </row>
    <row r="147" spans="1:10" ht="65.099999999999994" customHeight="1" x14ac:dyDescent="0.2">
      <c r="A147" s="27" t="s">
        <v>769</v>
      </c>
      <c r="B147" s="27" t="s">
        <v>110</v>
      </c>
      <c r="C147" s="27" t="s">
        <v>18</v>
      </c>
      <c r="D147" s="27" t="s">
        <v>111</v>
      </c>
      <c r="E147" s="26" t="s">
        <v>56</v>
      </c>
      <c r="F147" s="25">
        <v>4156.9799999999996</v>
      </c>
      <c r="G147" s="24">
        <v>9.48</v>
      </c>
      <c r="H147" s="24">
        <v>11.49</v>
      </c>
      <c r="I147" s="24">
        <v>47763.7</v>
      </c>
      <c r="J147" s="23">
        <v>4.8817943804727714E-3</v>
      </c>
    </row>
    <row r="148" spans="1:10" ht="51.95" customHeight="1" x14ac:dyDescent="0.2">
      <c r="A148" s="27" t="s">
        <v>768</v>
      </c>
      <c r="B148" s="27" t="s">
        <v>102</v>
      </c>
      <c r="C148" s="27" t="s">
        <v>18</v>
      </c>
      <c r="D148" s="27" t="s">
        <v>103</v>
      </c>
      <c r="E148" s="26" t="s">
        <v>30</v>
      </c>
      <c r="F148" s="25">
        <v>877</v>
      </c>
      <c r="G148" s="24">
        <v>89.32</v>
      </c>
      <c r="H148" s="24">
        <v>108.27</v>
      </c>
      <c r="I148" s="24">
        <v>94952.79</v>
      </c>
      <c r="J148" s="23">
        <v>9.7048594776412041E-3</v>
      </c>
    </row>
    <row r="149" spans="1:10" ht="39" customHeight="1" x14ac:dyDescent="0.2">
      <c r="A149" s="27" t="s">
        <v>767</v>
      </c>
      <c r="B149" s="27" t="s">
        <v>66</v>
      </c>
      <c r="C149" s="27" t="s">
        <v>18</v>
      </c>
      <c r="D149" s="27" t="s">
        <v>67</v>
      </c>
      <c r="E149" s="26" t="s">
        <v>69</v>
      </c>
      <c r="F149" s="25">
        <v>3508</v>
      </c>
      <c r="G149" s="24">
        <v>29.33</v>
      </c>
      <c r="H149" s="24">
        <v>35.549999999999997</v>
      </c>
      <c r="I149" s="24">
        <v>124709.4</v>
      </c>
      <c r="J149" s="23">
        <v>1.2746199480193768E-2</v>
      </c>
    </row>
    <row r="150" spans="1:10" ht="39" customHeight="1" x14ac:dyDescent="0.2">
      <c r="A150" s="27" t="s">
        <v>766</v>
      </c>
      <c r="B150" s="27" t="s">
        <v>207</v>
      </c>
      <c r="C150" s="27" t="s">
        <v>18</v>
      </c>
      <c r="D150" s="27" t="s">
        <v>208</v>
      </c>
      <c r="E150" s="26" t="s">
        <v>69</v>
      </c>
      <c r="F150" s="25">
        <v>1490.9</v>
      </c>
      <c r="G150" s="24">
        <v>3.92</v>
      </c>
      <c r="H150" s="24">
        <v>4.75</v>
      </c>
      <c r="I150" s="24">
        <v>7081.77</v>
      </c>
      <c r="J150" s="23">
        <v>7.2380793342644435E-4</v>
      </c>
    </row>
    <row r="151" spans="1:10" ht="24" customHeight="1" x14ac:dyDescent="0.2">
      <c r="A151" s="27" t="s">
        <v>765</v>
      </c>
      <c r="B151" s="27" t="s">
        <v>126</v>
      </c>
      <c r="C151" s="27" t="s">
        <v>24</v>
      </c>
      <c r="D151" s="27" t="s">
        <v>127</v>
      </c>
      <c r="E151" s="26" t="s">
        <v>56</v>
      </c>
      <c r="F151" s="25">
        <v>87.7</v>
      </c>
      <c r="G151" s="24">
        <v>124.21</v>
      </c>
      <c r="H151" s="24">
        <v>150.56</v>
      </c>
      <c r="I151" s="24">
        <v>13204.11</v>
      </c>
      <c r="J151" s="23">
        <v>1.3495552060904898E-3</v>
      </c>
    </row>
    <row r="152" spans="1:10" ht="65.099999999999994" customHeight="1" x14ac:dyDescent="0.2">
      <c r="A152" s="27" t="s">
        <v>764</v>
      </c>
      <c r="B152" s="27" t="s">
        <v>53</v>
      </c>
      <c r="C152" s="27" t="s">
        <v>18</v>
      </c>
      <c r="D152" s="27" t="s">
        <v>54</v>
      </c>
      <c r="E152" s="26" t="s">
        <v>56</v>
      </c>
      <c r="F152" s="25">
        <v>3628.67</v>
      </c>
      <c r="G152" s="24">
        <v>19.82</v>
      </c>
      <c r="H152" s="24">
        <v>24.02</v>
      </c>
      <c r="I152" s="24">
        <v>87160.65</v>
      </c>
      <c r="J152" s="23">
        <v>8.9084466104668216E-3</v>
      </c>
    </row>
    <row r="153" spans="1:10" ht="51.95" customHeight="1" x14ac:dyDescent="0.2">
      <c r="A153" s="27" t="s">
        <v>763</v>
      </c>
      <c r="B153" s="27" t="s">
        <v>160</v>
      </c>
      <c r="C153" s="27" t="s">
        <v>18</v>
      </c>
      <c r="D153" s="27" t="s">
        <v>161</v>
      </c>
      <c r="E153" s="26" t="s">
        <v>85</v>
      </c>
      <c r="F153" s="25">
        <v>131.55000000000001</v>
      </c>
      <c r="G153" s="24">
        <v>5.81</v>
      </c>
      <c r="H153" s="24">
        <v>7.04</v>
      </c>
      <c r="I153" s="24">
        <v>926.11</v>
      </c>
      <c r="J153" s="23">
        <v>9.4655116619936033E-5</v>
      </c>
    </row>
    <row r="154" spans="1:10" ht="39" customHeight="1" x14ac:dyDescent="0.2">
      <c r="A154" s="27" t="s">
        <v>762</v>
      </c>
      <c r="B154" s="27" t="s">
        <v>17</v>
      </c>
      <c r="C154" s="27" t="s">
        <v>18</v>
      </c>
      <c r="D154" s="27" t="s">
        <v>19</v>
      </c>
      <c r="E154" s="26" t="s">
        <v>21</v>
      </c>
      <c r="F154" s="25">
        <v>1499.67</v>
      </c>
      <c r="G154" s="24">
        <v>1.26</v>
      </c>
      <c r="H154" s="24">
        <v>1.52</v>
      </c>
      <c r="I154" s="24">
        <v>2279.4899999999998</v>
      </c>
      <c r="J154" s="23">
        <v>2.3298030664173586E-4</v>
      </c>
    </row>
    <row r="155" spans="1:10" ht="39" customHeight="1" x14ac:dyDescent="0.2">
      <c r="A155" s="27" t="s">
        <v>761</v>
      </c>
      <c r="B155" s="27" t="s">
        <v>380</v>
      </c>
      <c r="C155" s="27" t="s">
        <v>18</v>
      </c>
      <c r="D155" s="27" t="s">
        <v>381</v>
      </c>
      <c r="E155" s="26" t="s">
        <v>21</v>
      </c>
      <c r="F155" s="25">
        <v>0</v>
      </c>
      <c r="G155" s="24">
        <v>0.48</v>
      </c>
      <c r="H155" s="24">
        <v>0.57999999999999996</v>
      </c>
      <c r="I155" s="24">
        <v>0</v>
      </c>
      <c r="J155" s="23">
        <v>0</v>
      </c>
    </row>
    <row r="156" spans="1:10" ht="26.1" customHeight="1" x14ac:dyDescent="0.2">
      <c r="A156" s="32" t="s">
        <v>760</v>
      </c>
      <c r="B156" s="32" t="s">
        <v>398</v>
      </c>
      <c r="C156" s="32"/>
      <c r="D156" s="32" t="s">
        <v>710</v>
      </c>
      <c r="E156" s="31"/>
      <c r="F156" s="30">
        <v>1</v>
      </c>
      <c r="G156" s="30" t="s">
        <v>47</v>
      </c>
      <c r="H156" s="29">
        <v>5861.53</v>
      </c>
      <c r="I156" s="29">
        <v>5861.53</v>
      </c>
      <c r="J156" s="28">
        <v>5.9909061096549406E-4</v>
      </c>
    </row>
    <row r="157" spans="1:10" ht="51.95" customHeight="1" x14ac:dyDescent="0.2">
      <c r="A157" s="27" t="s">
        <v>759</v>
      </c>
      <c r="B157" s="27" t="s">
        <v>185</v>
      </c>
      <c r="C157" s="27" t="s">
        <v>18</v>
      </c>
      <c r="D157" s="27" t="s">
        <v>186</v>
      </c>
      <c r="E157" s="26" t="s">
        <v>56</v>
      </c>
      <c r="F157" s="25">
        <v>177.73</v>
      </c>
      <c r="G157" s="24">
        <v>27.21</v>
      </c>
      <c r="H157" s="24">
        <v>32.979999999999997</v>
      </c>
      <c r="I157" s="24">
        <v>5861.53</v>
      </c>
      <c r="J157" s="23">
        <v>5.9909061096549406E-4</v>
      </c>
    </row>
    <row r="158" spans="1:10" ht="24" customHeight="1" x14ac:dyDescent="0.2">
      <c r="A158" s="32" t="s">
        <v>758</v>
      </c>
      <c r="B158" s="32" t="s">
        <v>398</v>
      </c>
      <c r="C158" s="32"/>
      <c r="D158" s="32" t="s">
        <v>519</v>
      </c>
      <c r="E158" s="31"/>
      <c r="F158" s="30">
        <v>1</v>
      </c>
      <c r="G158" s="30" t="s">
        <v>47</v>
      </c>
      <c r="H158" s="29">
        <v>122620.33</v>
      </c>
      <c r="I158" s="29">
        <v>122620.33</v>
      </c>
      <c r="J158" s="28">
        <v>1.2532681469938821E-2</v>
      </c>
    </row>
    <row r="159" spans="1:10" ht="39" customHeight="1" x14ac:dyDescent="0.2">
      <c r="A159" s="27" t="s">
        <v>757</v>
      </c>
      <c r="B159" s="27" t="s">
        <v>17</v>
      </c>
      <c r="C159" s="27" t="s">
        <v>18</v>
      </c>
      <c r="D159" s="27" t="s">
        <v>19</v>
      </c>
      <c r="E159" s="26" t="s">
        <v>21</v>
      </c>
      <c r="F159" s="25">
        <v>71084.350000000006</v>
      </c>
      <c r="G159" s="24">
        <v>1.26</v>
      </c>
      <c r="H159" s="24">
        <v>1.52</v>
      </c>
      <c r="I159" s="24">
        <v>108048.21</v>
      </c>
      <c r="J159" s="23">
        <v>1.1043305782385828E-2</v>
      </c>
    </row>
    <row r="160" spans="1:10" ht="39" customHeight="1" x14ac:dyDescent="0.2">
      <c r="A160" s="27" t="s">
        <v>756</v>
      </c>
      <c r="B160" s="27" t="s">
        <v>380</v>
      </c>
      <c r="C160" s="27" t="s">
        <v>18</v>
      </c>
      <c r="D160" s="27" t="s">
        <v>381</v>
      </c>
      <c r="E160" s="26" t="s">
        <v>21</v>
      </c>
      <c r="F160" s="25">
        <v>0</v>
      </c>
      <c r="G160" s="24">
        <v>0.48</v>
      </c>
      <c r="H160" s="24">
        <v>0.57999999999999996</v>
      </c>
      <c r="I160" s="24">
        <v>0</v>
      </c>
      <c r="J160" s="23">
        <v>0</v>
      </c>
    </row>
    <row r="161" spans="1:10" ht="39" customHeight="1" x14ac:dyDescent="0.2">
      <c r="A161" s="37" t="s">
        <v>755</v>
      </c>
      <c r="B161" s="37" t="s">
        <v>136</v>
      </c>
      <c r="C161" s="37" t="s">
        <v>32</v>
      </c>
      <c r="D161" s="37" t="s">
        <v>137</v>
      </c>
      <c r="E161" s="36" t="s">
        <v>85</v>
      </c>
      <c r="F161" s="35">
        <v>311.77</v>
      </c>
      <c r="G161" s="34">
        <v>17.13</v>
      </c>
      <c r="H161" s="34">
        <v>20.76</v>
      </c>
      <c r="I161" s="34">
        <v>6472.34</v>
      </c>
      <c r="J161" s="33">
        <v>6.6151979516890734E-4</v>
      </c>
    </row>
    <row r="162" spans="1:10" ht="26.1" customHeight="1" x14ac:dyDescent="0.2">
      <c r="A162" s="37" t="s">
        <v>754</v>
      </c>
      <c r="B162" s="37" t="s">
        <v>145</v>
      </c>
      <c r="C162" s="37" t="s">
        <v>32</v>
      </c>
      <c r="D162" s="37" t="s">
        <v>146</v>
      </c>
      <c r="E162" s="36" t="s">
        <v>106</v>
      </c>
      <c r="F162" s="35">
        <v>311.77</v>
      </c>
      <c r="G162" s="34">
        <v>21.44</v>
      </c>
      <c r="H162" s="34">
        <v>25.98</v>
      </c>
      <c r="I162" s="34">
        <v>8099.78</v>
      </c>
      <c r="J162" s="33">
        <v>8.2785589238408553E-4</v>
      </c>
    </row>
    <row r="163" spans="1:10" ht="24" customHeight="1" x14ac:dyDescent="0.2">
      <c r="A163" s="32" t="s">
        <v>753</v>
      </c>
      <c r="B163" s="32" t="s">
        <v>398</v>
      </c>
      <c r="C163" s="32"/>
      <c r="D163" s="32" t="s">
        <v>702</v>
      </c>
      <c r="E163" s="31"/>
      <c r="F163" s="30">
        <v>1</v>
      </c>
      <c r="G163" s="30" t="s">
        <v>47</v>
      </c>
      <c r="H163" s="29">
        <v>6925.41</v>
      </c>
      <c r="I163" s="29">
        <v>6925.41</v>
      </c>
      <c r="J163" s="28">
        <v>7.0782681451541523E-4</v>
      </c>
    </row>
    <row r="164" spans="1:10" ht="39" customHeight="1" x14ac:dyDescent="0.2">
      <c r="A164" s="27" t="s">
        <v>752</v>
      </c>
      <c r="B164" s="27" t="s">
        <v>171</v>
      </c>
      <c r="C164" s="27" t="s">
        <v>24</v>
      </c>
      <c r="D164" s="27" t="s">
        <v>172</v>
      </c>
      <c r="E164" s="26" t="s">
        <v>173</v>
      </c>
      <c r="F164" s="25">
        <v>4301.5</v>
      </c>
      <c r="G164" s="24">
        <v>1.33</v>
      </c>
      <c r="H164" s="24">
        <v>1.61</v>
      </c>
      <c r="I164" s="24">
        <v>6925.41</v>
      </c>
      <c r="J164" s="23">
        <v>7.0782681451541523E-4</v>
      </c>
    </row>
    <row r="165" spans="1:10" ht="24" customHeight="1" x14ac:dyDescent="0.2">
      <c r="A165" s="32" t="s">
        <v>751</v>
      </c>
      <c r="B165" s="32" t="s">
        <v>398</v>
      </c>
      <c r="C165" s="32"/>
      <c r="D165" s="32" t="s">
        <v>727</v>
      </c>
      <c r="E165" s="31"/>
      <c r="F165" s="30">
        <v>1</v>
      </c>
      <c r="G165" s="30" t="s">
        <v>47</v>
      </c>
      <c r="H165" s="29">
        <v>427204.24</v>
      </c>
      <c r="I165" s="29">
        <v>427204.24</v>
      </c>
      <c r="J165" s="28">
        <v>4.3663352255921155E-2</v>
      </c>
    </row>
    <row r="166" spans="1:10" ht="39" customHeight="1" x14ac:dyDescent="0.2">
      <c r="A166" s="37" t="s">
        <v>750</v>
      </c>
      <c r="B166" s="37" t="s">
        <v>40</v>
      </c>
      <c r="C166" s="37" t="s">
        <v>18</v>
      </c>
      <c r="D166" s="37" t="s">
        <v>41</v>
      </c>
      <c r="E166" s="36" t="s">
        <v>30</v>
      </c>
      <c r="F166" s="35">
        <v>877</v>
      </c>
      <c r="G166" s="34">
        <v>422.56</v>
      </c>
      <c r="H166" s="34" t="s">
        <v>749</v>
      </c>
      <c r="I166" s="34">
        <v>427204.24</v>
      </c>
      <c r="J166" s="33">
        <v>4.3663352255921155E-2</v>
      </c>
    </row>
    <row r="167" spans="1:10" ht="26.1" customHeight="1" x14ac:dyDescent="0.2">
      <c r="A167" s="32" t="s">
        <v>748</v>
      </c>
      <c r="B167" s="32" t="s">
        <v>398</v>
      </c>
      <c r="C167" s="32"/>
      <c r="D167" s="32" t="s">
        <v>747</v>
      </c>
      <c r="E167" s="31"/>
      <c r="F167" s="30">
        <v>1</v>
      </c>
      <c r="G167" s="30" t="s">
        <v>47</v>
      </c>
      <c r="H167" s="29">
        <v>1265271.93</v>
      </c>
      <c r="I167" s="29">
        <v>1265271.93</v>
      </c>
      <c r="J167" s="28">
        <v>0.12931991025912856</v>
      </c>
    </row>
    <row r="168" spans="1:10" ht="65.099999999999994" customHeight="1" x14ac:dyDescent="0.2">
      <c r="A168" s="27" t="s">
        <v>746</v>
      </c>
      <c r="B168" s="27" t="s">
        <v>118</v>
      </c>
      <c r="C168" s="27" t="s">
        <v>18</v>
      </c>
      <c r="D168" s="27" t="s">
        <v>119</v>
      </c>
      <c r="E168" s="26" t="s">
        <v>56</v>
      </c>
      <c r="F168" s="25">
        <v>4719.6000000000004</v>
      </c>
      <c r="G168" s="24">
        <v>9.7799999999999994</v>
      </c>
      <c r="H168" s="24">
        <v>11.85</v>
      </c>
      <c r="I168" s="24">
        <v>55927.26</v>
      </c>
      <c r="J168" s="23">
        <v>5.7161690485293144E-3</v>
      </c>
    </row>
    <row r="169" spans="1:10" ht="51.95" customHeight="1" x14ac:dyDescent="0.2">
      <c r="A169" s="27" t="s">
        <v>745</v>
      </c>
      <c r="B169" s="27" t="s">
        <v>36</v>
      </c>
      <c r="C169" s="27" t="s">
        <v>18</v>
      </c>
      <c r="D169" s="27" t="s">
        <v>37</v>
      </c>
      <c r="E169" s="26" t="s">
        <v>30</v>
      </c>
      <c r="F169" s="25">
        <v>1140</v>
      </c>
      <c r="G169" s="24">
        <v>333.35</v>
      </c>
      <c r="H169" s="24">
        <v>404.08</v>
      </c>
      <c r="I169" s="24">
        <v>460651.2</v>
      </c>
      <c r="J169" s="23">
        <v>4.7081872625404628E-2</v>
      </c>
    </row>
    <row r="170" spans="1:10" ht="39" customHeight="1" x14ac:dyDescent="0.2">
      <c r="A170" s="27" t="s">
        <v>744</v>
      </c>
      <c r="B170" s="27" t="s">
        <v>71</v>
      </c>
      <c r="C170" s="27" t="s">
        <v>18</v>
      </c>
      <c r="D170" s="27" t="s">
        <v>72</v>
      </c>
      <c r="E170" s="26" t="s">
        <v>69</v>
      </c>
      <c r="F170" s="25">
        <v>4560</v>
      </c>
      <c r="G170" s="24">
        <v>25.97</v>
      </c>
      <c r="H170" s="24">
        <v>31.48</v>
      </c>
      <c r="I170" s="24">
        <v>143548.79999999999</v>
      </c>
      <c r="J170" s="23">
        <v>1.4671721938702609E-2</v>
      </c>
    </row>
    <row r="171" spans="1:10" ht="26.1" customHeight="1" x14ac:dyDescent="0.2">
      <c r="A171" s="27" t="s">
        <v>743</v>
      </c>
      <c r="B171" s="27" t="s">
        <v>192</v>
      </c>
      <c r="C171" s="27" t="s">
        <v>18</v>
      </c>
      <c r="D171" s="27" t="s">
        <v>193</v>
      </c>
      <c r="E171" s="26" t="s">
        <v>69</v>
      </c>
      <c r="F171" s="25">
        <v>1596</v>
      </c>
      <c r="G171" s="24">
        <v>8.69</v>
      </c>
      <c r="H171" s="24">
        <v>10.53</v>
      </c>
      <c r="I171" s="24">
        <v>16805.88</v>
      </c>
      <c r="J171" s="23">
        <v>1.7176820586114507E-3</v>
      </c>
    </row>
    <row r="172" spans="1:10" ht="24" customHeight="1" x14ac:dyDescent="0.2">
      <c r="A172" s="27" t="s">
        <v>742</v>
      </c>
      <c r="B172" s="27" t="s">
        <v>126</v>
      </c>
      <c r="C172" s="27" t="s">
        <v>24</v>
      </c>
      <c r="D172" s="27" t="s">
        <v>127</v>
      </c>
      <c r="E172" s="26" t="s">
        <v>56</v>
      </c>
      <c r="F172" s="25">
        <v>114</v>
      </c>
      <c r="G172" s="24">
        <v>124.21</v>
      </c>
      <c r="H172" s="24">
        <v>150.56</v>
      </c>
      <c r="I172" s="24">
        <v>17163.84</v>
      </c>
      <c r="J172" s="23">
        <v>1.7542681504852803E-3</v>
      </c>
    </row>
    <row r="173" spans="1:10" ht="65.099999999999994" customHeight="1" x14ac:dyDescent="0.2">
      <c r="A173" s="27" t="s">
        <v>741</v>
      </c>
      <c r="B173" s="27" t="s">
        <v>53</v>
      </c>
      <c r="C173" s="27" t="s">
        <v>18</v>
      </c>
      <c r="D173" s="27" t="s">
        <v>54</v>
      </c>
      <c r="E173" s="26" t="s">
        <v>56</v>
      </c>
      <c r="F173" s="25">
        <v>4283.43</v>
      </c>
      <c r="G173" s="24">
        <v>19.82</v>
      </c>
      <c r="H173" s="24">
        <v>24.02</v>
      </c>
      <c r="I173" s="24">
        <v>102887.98</v>
      </c>
      <c r="J173" s="23">
        <v>1.0515893085799361E-2</v>
      </c>
    </row>
    <row r="174" spans="1:10" ht="51.95" customHeight="1" x14ac:dyDescent="0.2">
      <c r="A174" s="27" t="s">
        <v>740</v>
      </c>
      <c r="B174" s="27" t="s">
        <v>160</v>
      </c>
      <c r="C174" s="27" t="s">
        <v>18</v>
      </c>
      <c r="D174" s="27" t="s">
        <v>161</v>
      </c>
      <c r="E174" s="26" t="s">
        <v>85</v>
      </c>
      <c r="F174" s="25">
        <v>171</v>
      </c>
      <c r="G174" s="24">
        <v>5.81</v>
      </c>
      <c r="H174" s="24">
        <v>7.04</v>
      </c>
      <c r="I174" s="24">
        <v>1203.8399999999999</v>
      </c>
      <c r="J174" s="23">
        <v>1.2304112426357971E-4</v>
      </c>
    </row>
    <row r="175" spans="1:10" ht="39" customHeight="1" x14ac:dyDescent="0.2">
      <c r="A175" s="27" t="s">
        <v>739</v>
      </c>
      <c r="B175" s="27" t="s">
        <v>17</v>
      </c>
      <c r="C175" s="27" t="s">
        <v>18</v>
      </c>
      <c r="D175" s="27" t="s">
        <v>19</v>
      </c>
      <c r="E175" s="26" t="s">
        <v>21</v>
      </c>
      <c r="F175" s="25">
        <v>1949.4</v>
      </c>
      <c r="G175" s="24">
        <v>1.26</v>
      </c>
      <c r="H175" s="24">
        <v>1.52</v>
      </c>
      <c r="I175" s="24">
        <v>2963.08</v>
      </c>
      <c r="J175" s="23">
        <v>3.0284813138201734E-4</v>
      </c>
    </row>
    <row r="176" spans="1:10" ht="39" customHeight="1" x14ac:dyDescent="0.2">
      <c r="A176" s="27" t="s">
        <v>738</v>
      </c>
      <c r="B176" s="27" t="s">
        <v>380</v>
      </c>
      <c r="C176" s="27" t="s">
        <v>18</v>
      </c>
      <c r="D176" s="27" t="s">
        <v>381</v>
      </c>
      <c r="E176" s="26" t="s">
        <v>21</v>
      </c>
      <c r="F176" s="25">
        <v>0</v>
      </c>
      <c r="G176" s="24">
        <v>0.48</v>
      </c>
      <c r="H176" s="24">
        <v>0.57999999999999996</v>
      </c>
      <c r="I176" s="24">
        <v>0</v>
      </c>
      <c r="J176" s="23">
        <v>0</v>
      </c>
    </row>
    <row r="177" spans="1:10" ht="26.1" customHeight="1" x14ac:dyDescent="0.2">
      <c r="A177" s="32" t="s">
        <v>737</v>
      </c>
      <c r="B177" s="32" t="s">
        <v>398</v>
      </c>
      <c r="C177" s="32"/>
      <c r="D177" s="32" t="s">
        <v>710</v>
      </c>
      <c r="E177" s="31"/>
      <c r="F177" s="30">
        <v>1</v>
      </c>
      <c r="G177" s="30" t="s">
        <v>47</v>
      </c>
      <c r="H177" s="29">
        <v>6867.75</v>
      </c>
      <c r="I177" s="29">
        <v>6867.75</v>
      </c>
      <c r="J177" s="28">
        <v>7.0193354695075711E-4</v>
      </c>
    </row>
    <row r="178" spans="1:10" ht="51.95" customHeight="1" x14ac:dyDescent="0.2">
      <c r="A178" s="27" t="s">
        <v>736</v>
      </c>
      <c r="B178" s="27" t="s">
        <v>185</v>
      </c>
      <c r="C178" s="27" t="s">
        <v>18</v>
      </c>
      <c r="D178" s="27" t="s">
        <v>186</v>
      </c>
      <c r="E178" s="26" t="s">
        <v>56</v>
      </c>
      <c r="F178" s="25">
        <v>208.24</v>
      </c>
      <c r="G178" s="24">
        <v>27.21</v>
      </c>
      <c r="H178" s="24">
        <v>32.979999999999997</v>
      </c>
      <c r="I178" s="24">
        <v>6867.75</v>
      </c>
      <c r="J178" s="23">
        <v>7.0193354695075711E-4</v>
      </c>
    </row>
    <row r="179" spans="1:10" ht="24" customHeight="1" x14ac:dyDescent="0.2">
      <c r="A179" s="32" t="s">
        <v>735</v>
      </c>
      <c r="B179" s="32" t="s">
        <v>398</v>
      </c>
      <c r="C179" s="32"/>
      <c r="D179" s="32" t="s">
        <v>519</v>
      </c>
      <c r="E179" s="31"/>
      <c r="F179" s="30">
        <v>1</v>
      </c>
      <c r="G179" s="30" t="s">
        <v>47</v>
      </c>
      <c r="H179" s="29">
        <v>139216.34</v>
      </c>
      <c r="I179" s="29">
        <v>139216.34</v>
      </c>
      <c r="J179" s="28">
        <v>1.4228913301984284E-2</v>
      </c>
    </row>
    <row r="180" spans="1:10" ht="39" customHeight="1" x14ac:dyDescent="0.2">
      <c r="A180" s="27" t="s">
        <v>734</v>
      </c>
      <c r="B180" s="27" t="s">
        <v>17</v>
      </c>
      <c r="C180" s="27" t="s">
        <v>18</v>
      </c>
      <c r="D180" s="27" t="s">
        <v>19</v>
      </c>
      <c r="E180" s="26" t="s">
        <v>21</v>
      </c>
      <c r="F180" s="25">
        <v>80705.13</v>
      </c>
      <c r="G180" s="24">
        <v>1.26</v>
      </c>
      <c r="H180" s="24">
        <v>1.52</v>
      </c>
      <c r="I180" s="24">
        <v>122671.79</v>
      </c>
      <c r="J180" s="23">
        <v>1.2537941052819107E-2</v>
      </c>
    </row>
    <row r="181" spans="1:10" ht="39" customHeight="1" x14ac:dyDescent="0.2">
      <c r="A181" s="27" t="s">
        <v>733</v>
      </c>
      <c r="B181" s="27" t="s">
        <v>380</v>
      </c>
      <c r="C181" s="27" t="s">
        <v>18</v>
      </c>
      <c r="D181" s="27" t="s">
        <v>381</v>
      </c>
      <c r="E181" s="26" t="s">
        <v>21</v>
      </c>
      <c r="F181" s="25">
        <v>0</v>
      </c>
      <c r="G181" s="24">
        <v>0.48</v>
      </c>
      <c r="H181" s="24">
        <v>0.57999999999999996</v>
      </c>
      <c r="I181" s="24">
        <v>0</v>
      </c>
      <c r="J181" s="23">
        <v>0</v>
      </c>
    </row>
    <row r="182" spans="1:10" ht="39" customHeight="1" x14ac:dyDescent="0.2">
      <c r="A182" s="37" t="s">
        <v>732</v>
      </c>
      <c r="B182" s="37" t="s">
        <v>136</v>
      </c>
      <c r="C182" s="37" t="s">
        <v>32</v>
      </c>
      <c r="D182" s="37" t="s">
        <v>137</v>
      </c>
      <c r="E182" s="36" t="s">
        <v>85</v>
      </c>
      <c r="F182" s="35">
        <v>353.97</v>
      </c>
      <c r="G182" s="34">
        <v>17.13</v>
      </c>
      <c r="H182" s="34">
        <v>20.76</v>
      </c>
      <c r="I182" s="34">
        <v>7348.41</v>
      </c>
      <c r="J182" s="33">
        <v>7.5106046314271971E-4</v>
      </c>
    </row>
    <row r="183" spans="1:10" ht="26.1" customHeight="1" x14ac:dyDescent="0.2">
      <c r="A183" s="37" t="s">
        <v>731</v>
      </c>
      <c r="B183" s="37" t="s">
        <v>145</v>
      </c>
      <c r="C183" s="37" t="s">
        <v>32</v>
      </c>
      <c r="D183" s="37" t="s">
        <v>146</v>
      </c>
      <c r="E183" s="36" t="s">
        <v>106</v>
      </c>
      <c r="F183" s="35">
        <v>353.97</v>
      </c>
      <c r="G183" s="34">
        <v>21.44</v>
      </c>
      <c r="H183" s="34">
        <v>25.98</v>
      </c>
      <c r="I183" s="34">
        <v>9196.14</v>
      </c>
      <c r="J183" s="33">
        <v>9.3991178602245793E-4</v>
      </c>
    </row>
    <row r="184" spans="1:10" ht="24" customHeight="1" x14ac:dyDescent="0.2">
      <c r="A184" s="32" t="s">
        <v>730</v>
      </c>
      <c r="B184" s="32" t="s">
        <v>398</v>
      </c>
      <c r="C184" s="32"/>
      <c r="D184" s="32" t="s">
        <v>702</v>
      </c>
      <c r="E184" s="31"/>
      <c r="F184" s="30">
        <v>1</v>
      </c>
      <c r="G184" s="30" t="s">
        <v>47</v>
      </c>
      <c r="H184" s="29">
        <v>6556.04</v>
      </c>
      <c r="I184" s="29">
        <v>6556.04</v>
      </c>
      <c r="J184" s="28">
        <v>6.7007453840792718E-4</v>
      </c>
    </row>
    <row r="185" spans="1:10" ht="39" customHeight="1" x14ac:dyDescent="0.2">
      <c r="A185" s="27" t="s">
        <v>729</v>
      </c>
      <c r="B185" s="27" t="s">
        <v>171</v>
      </c>
      <c r="C185" s="27" t="s">
        <v>24</v>
      </c>
      <c r="D185" s="27" t="s">
        <v>172</v>
      </c>
      <c r="E185" s="26" t="s">
        <v>173</v>
      </c>
      <c r="F185" s="25">
        <v>4072.08</v>
      </c>
      <c r="G185" s="24">
        <v>1.33</v>
      </c>
      <c r="H185" s="24">
        <v>1.61</v>
      </c>
      <c r="I185" s="24">
        <v>6556.04</v>
      </c>
      <c r="J185" s="23">
        <v>6.7007453840792718E-4</v>
      </c>
    </row>
    <row r="186" spans="1:10" ht="24" customHeight="1" x14ac:dyDescent="0.2">
      <c r="A186" s="32" t="s">
        <v>728</v>
      </c>
      <c r="B186" s="32" t="s">
        <v>398</v>
      </c>
      <c r="C186" s="32"/>
      <c r="D186" s="32" t="s">
        <v>727</v>
      </c>
      <c r="E186" s="31"/>
      <c r="F186" s="30">
        <v>1</v>
      </c>
      <c r="G186" s="30" t="s">
        <v>47</v>
      </c>
      <c r="H186" s="29">
        <v>311479.92</v>
      </c>
      <c r="I186" s="29">
        <v>311479.92</v>
      </c>
      <c r="J186" s="28">
        <v>3.1835492708607339E-2</v>
      </c>
    </row>
    <row r="187" spans="1:10" ht="39" customHeight="1" x14ac:dyDescent="0.2">
      <c r="A187" s="37" t="s">
        <v>726</v>
      </c>
      <c r="B187" s="37" t="s">
        <v>95</v>
      </c>
      <c r="C187" s="37" t="s">
        <v>18</v>
      </c>
      <c r="D187" s="37" t="s">
        <v>96</v>
      </c>
      <c r="E187" s="36" t="s">
        <v>30</v>
      </c>
      <c r="F187" s="35">
        <v>342</v>
      </c>
      <c r="G187" s="34">
        <v>261.22000000000003</v>
      </c>
      <c r="H187" s="34" t="s">
        <v>725</v>
      </c>
      <c r="I187" s="34">
        <v>102986.46</v>
      </c>
      <c r="J187" s="33">
        <v>1.0525958451560158E-2</v>
      </c>
    </row>
    <row r="188" spans="1:10" ht="39" customHeight="1" x14ac:dyDescent="0.2">
      <c r="A188" s="37" t="s">
        <v>724</v>
      </c>
      <c r="B188" s="37" t="s">
        <v>64</v>
      </c>
      <c r="C188" s="37" t="s">
        <v>18</v>
      </c>
      <c r="D188" s="37" t="s">
        <v>65</v>
      </c>
      <c r="E188" s="36" t="s">
        <v>30</v>
      </c>
      <c r="F188" s="35">
        <v>798</v>
      </c>
      <c r="G188" s="34">
        <v>226.64</v>
      </c>
      <c r="H188" s="34" t="s">
        <v>723</v>
      </c>
      <c r="I188" s="34">
        <v>208493.46</v>
      </c>
      <c r="J188" s="33">
        <v>2.1309534257047184E-2</v>
      </c>
    </row>
    <row r="189" spans="1:10" ht="26.1" customHeight="1" x14ac:dyDescent="0.2">
      <c r="A189" s="32" t="s">
        <v>722</v>
      </c>
      <c r="B189" s="32" t="s">
        <v>398</v>
      </c>
      <c r="C189" s="32"/>
      <c r="D189" s="32" t="s">
        <v>721</v>
      </c>
      <c r="E189" s="31"/>
      <c r="F189" s="30">
        <v>1</v>
      </c>
      <c r="G189" s="30" t="s">
        <v>47</v>
      </c>
      <c r="H189" s="29">
        <v>282426.63</v>
      </c>
      <c r="I189" s="29">
        <v>282426.63</v>
      </c>
      <c r="J189" s="28">
        <v>2.8866037078992261E-2</v>
      </c>
    </row>
    <row r="190" spans="1:10" ht="65.099999999999994" customHeight="1" x14ac:dyDescent="0.2">
      <c r="A190" s="27" t="s">
        <v>720</v>
      </c>
      <c r="B190" s="27" t="s">
        <v>118</v>
      </c>
      <c r="C190" s="27" t="s">
        <v>18</v>
      </c>
      <c r="D190" s="27" t="s">
        <v>119</v>
      </c>
      <c r="E190" s="26" t="s">
        <v>56</v>
      </c>
      <c r="F190" s="25">
        <v>1705.44</v>
      </c>
      <c r="G190" s="24">
        <v>9.7799999999999994</v>
      </c>
      <c r="H190" s="24">
        <v>11.85</v>
      </c>
      <c r="I190" s="24">
        <v>20209.46</v>
      </c>
      <c r="J190" s="23">
        <v>2.0655524647460156E-3</v>
      </c>
    </row>
    <row r="191" spans="1:10" ht="51.95" customHeight="1" x14ac:dyDescent="0.2">
      <c r="A191" s="27" t="s">
        <v>719</v>
      </c>
      <c r="B191" s="27" t="s">
        <v>197</v>
      </c>
      <c r="C191" s="27" t="s">
        <v>18</v>
      </c>
      <c r="D191" s="27" t="s">
        <v>198</v>
      </c>
      <c r="E191" s="26" t="s">
        <v>30</v>
      </c>
      <c r="F191" s="25">
        <v>456</v>
      </c>
      <c r="G191" s="24">
        <v>40.39</v>
      </c>
      <c r="H191" s="24">
        <v>48.96</v>
      </c>
      <c r="I191" s="24">
        <v>22325.759999999998</v>
      </c>
      <c r="J191" s="23">
        <v>2.2818535772518417E-3</v>
      </c>
    </row>
    <row r="192" spans="1:10" ht="39" customHeight="1" x14ac:dyDescent="0.2">
      <c r="A192" s="27" t="s">
        <v>718</v>
      </c>
      <c r="B192" s="27" t="s">
        <v>71</v>
      </c>
      <c r="C192" s="27" t="s">
        <v>18</v>
      </c>
      <c r="D192" s="27" t="s">
        <v>72</v>
      </c>
      <c r="E192" s="26" t="s">
        <v>69</v>
      </c>
      <c r="F192" s="25">
        <v>1824</v>
      </c>
      <c r="G192" s="24">
        <v>25.97</v>
      </c>
      <c r="H192" s="24">
        <v>31.48</v>
      </c>
      <c r="I192" s="24">
        <v>57419.519999999997</v>
      </c>
      <c r="J192" s="23">
        <v>5.8686887754810435E-3</v>
      </c>
    </row>
    <row r="193" spans="1:10" ht="26.1" customHeight="1" x14ac:dyDescent="0.2">
      <c r="A193" s="27" t="s">
        <v>717</v>
      </c>
      <c r="B193" s="27" t="s">
        <v>192</v>
      </c>
      <c r="C193" s="27" t="s">
        <v>18</v>
      </c>
      <c r="D193" s="27" t="s">
        <v>193</v>
      </c>
      <c r="E193" s="26" t="s">
        <v>69</v>
      </c>
      <c r="F193" s="25">
        <v>547.20000000000005</v>
      </c>
      <c r="G193" s="24">
        <v>8.69</v>
      </c>
      <c r="H193" s="24">
        <v>10.53</v>
      </c>
      <c r="I193" s="24">
        <v>5762.01</v>
      </c>
      <c r="J193" s="23">
        <v>5.889189497092544E-4</v>
      </c>
    </row>
    <row r="194" spans="1:10" ht="39" customHeight="1" x14ac:dyDescent="0.2">
      <c r="A194" s="27" t="s">
        <v>716</v>
      </c>
      <c r="B194" s="27" t="s">
        <v>230</v>
      </c>
      <c r="C194" s="27" t="s">
        <v>18</v>
      </c>
      <c r="D194" s="27" t="s">
        <v>231</v>
      </c>
      <c r="E194" s="26" t="s">
        <v>56</v>
      </c>
      <c r="F194" s="25">
        <v>45.6</v>
      </c>
      <c r="G194" s="24">
        <v>290.31</v>
      </c>
      <c r="H194" s="24">
        <v>351.91</v>
      </c>
      <c r="I194" s="24">
        <v>16047.09</v>
      </c>
      <c r="J194" s="23">
        <v>1.6401282518929818E-3</v>
      </c>
    </row>
    <row r="195" spans="1:10" ht="65.099999999999994" customHeight="1" x14ac:dyDescent="0.2">
      <c r="A195" s="27" t="s">
        <v>715</v>
      </c>
      <c r="B195" s="27" t="s">
        <v>53</v>
      </c>
      <c r="C195" s="27" t="s">
        <v>18</v>
      </c>
      <c r="D195" s="27" t="s">
        <v>54</v>
      </c>
      <c r="E195" s="26" t="s">
        <v>56</v>
      </c>
      <c r="F195" s="25">
        <v>1602.56</v>
      </c>
      <c r="G195" s="24">
        <v>19.82</v>
      </c>
      <c r="H195" s="24">
        <v>24.02</v>
      </c>
      <c r="I195" s="24">
        <v>38493.49</v>
      </c>
      <c r="J195" s="23">
        <v>3.9343121066162138E-3</v>
      </c>
    </row>
    <row r="196" spans="1:10" ht="51.95" customHeight="1" x14ac:dyDescent="0.2">
      <c r="A196" s="27" t="s">
        <v>714</v>
      </c>
      <c r="B196" s="27" t="s">
        <v>160</v>
      </c>
      <c r="C196" s="27" t="s">
        <v>18</v>
      </c>
      <c r="D196" s="27" t="s">
        <v>161</v>
      </c>
      <c r="E196" s="26" t="s">
        <v>85</v>
      </c>
      <c r="F196" s="25">
        <v>68.400000000000006</v>
      </c>
      <c r="G196" s="24">
        <v>5.81</v>
      </c>
      <c r="H196" s="24">
        <v>7.04</v>
      </c>
      <c r="I196" s="24">
        <v>481.53</v>
      </c>
      <c r="J196" s="23">
        <v>4.9215836462188938E-5</v>
      </c>
    </row>
    <row r="197" spans="1:10" ht="39" customHeight="1" x14ac:dyDescent="0.2">
      <c r="A197" s="27" t="s">
        <v>713</v>
      </c>
      <c r="B197" s="27" t="s">
        <v>17</v>
      </c>
      <c r="C197" s="27" t="s">
        <v>18</v>
      </c>
      <c r="D197" s="27" t="s">
        <v>19</v>
      </c>
      <c r="E197" s="26" t="s">
        <v>21</v>
      </c>
      <c r="F197" s="25">
        <v>779.76</v>
      </c>
      <c r="G197" s="24">
        <v>1.26</v>
      </c>
      <c r="H197" s="24">
        <v>1.52</v>
      </c>
      <c r="I197" s="24">
        <v>1185.23</v>
      </c>
      <c r="J197" s="23">
        <v>1.2113904813839261E-4</v>
      </c>
    </row>
    <row r="198" spans="1:10" ht="39" customHeight="1" x14ac:dyDescent="0.2">
      <c r="A198" s="27" t="s">
        <v>712</v>
      </c>
      <c r="B198" s="27" t="s">
        <v>380</v>
      </c>
      <c r="C198" s="27" t="s">
        <v>18</v>
      </c>
      <c r="D198" s="27" t="s">
        <v>381</v>
      </c>
      <c r="E198" s="26" t="s">
        <v>21</v>
      </c>
      <c r="F198" s="25">
        <v>0</v>
      </c>
      <c r="G198" s="24">
        <v>0.48</v>
      </c>
      <c r="H198" s="24">
        <v>0.57999999999999996</v>
      </c>
      <c r="I198" s="24">
        <v>0</v>
      </c>
      <c r="J198" s="23">
        <v>0</v>
      </c>
    </row>
    <row r="199" spans="1:10" ht="26.1" customHeight="1" x14ac:dyDescent="0.2">
      <c r="A199" s="32" t="s">
        <v>711</v>
      </c>
      <c r="B199" s="32" t="s">
        <v>398</v>
      </c>
      <c r="C199" s="32"/>
      <c r="D199" s="32" t="s">
        <v>710</v>
      </c>
      <c r="E199" s="31"/>
      <c r="F199" s="30">
        <v>1</v>
      </c>
      <c r="G199" s="30" t="s">
        <v>47</v>
      </c>
      <c r="H199" s="29">
        <v>2546.38</v>
      </c>
      <c r="I199" s="29">
        <v>2546.38</v>
      </c>
      <c r="J199" s="28">
        <v>2.6025838815980034E-4</v>
      </c>
    </row>
    <row r="200" spans="1:10" ht="51.95" customHeight="1" x14ac:dyDescent="0.2">
      <c r="A200" s="27" t="s">
        <v>709</v>
      </c>
      <c r="B200" s="27" t="s">
        <v>185</v>
      </c>
      <c r="C200" s="27" t="s">
        <v>18</v>
      </c>
      <c r="D200" s="27" t="s">
        <v>186</v>
      </c>
      <c r="E200" s="26" t="s">
        <v>56</v>
      </c>
      <c r="F200" s="25">
        <v>77.209999999999994</v>
      </c>
      <c r="G200" s="24">
        <v>27.21</v>
      </c>
      <c r="H200" s="24">
        <v>32.979999999999997</v>
      </c>
      <c r="I200" s="24">
        <v>2546.38</v>
      </c>
      <c r="J200" s="23">
        <v>2.6025838815980034E-4</v>
      </c>
    </row>
    <row r="201" spans="1:10" ht="24" customHeight="1" x14ac:dyDescent="0.2">
      <c r="A201" s="32" t="s">
        <v>708</v>
      </c>
      <c r="B201" s="32" t="s">
        <v>398</v>
      </c>
      <c r="C201" s="32"/>
      <c r="D201" s="32" t="s">
        <v>519</v>
      </c>
      <c r="E201" s="31"/>
      <c r="F201" s="30">
        <v>1</v>
      </c>
      <c r="G201" s="30" t="s">
        <v>47</v>
      </c>
      <c r="H201" s="29">
        <v>49546.1</v>
      </c>
      <c r="I201" s="29">
        <v>49546.1</v>
      </c>
      <c r="J201" s="28">
        <v>5.0639685065089601E-3</v>
      </c>
    </row>
    <row r="202" spans="1:10" ht="39" customHeight="1" x14ac:dyDescent="0.2">
      <c r="A202" s="27" t="s">
        <v>707</v>
      </c>
      <c r="B202" s="27" t="s">
        <v>17</v>
      </c>
      <c r="C202" s="27" t="s">
        <v>18</v>
      </c>
      <c r="D202" s="27" t="s">
        <v>19</v>
      </c>
      <c r="E202" s="26" t="s">
        <v>21</v>
      </c>
      <c r="F202" s="25">
        <v>29163.02</v>
      </c>
      <c r="G202" s="24">
        <v>1.26</v>
      </c>
      <c r="H202" s="24">
        <v>1.52</v>
      </c>
      <c r="I202" s="24">
        <v>44327.79</v>
      </c>
      <c r="J202" s="23">
        <v>4.5306196153308293E-3</v>
      </c>
    </row>
    <row r="203" spans="1:10" ht="39" customHeight="1" x14ac:dyDescent="0.2">
      <c r="A203" s="27" t="s">
        <v>706</v>
      </c>
      <c r="B203" s="27" t="s">
        <v>380</v>
      </c>
      <c r="C203" s="27" t="s">
        <v>18</v>
      </c>
      <c r="D203" s="27" t="s">
        <v>381</v>
      </c>
      <c r="E203" s="26" t="s">
        <v>21</v>
      </c>
      <c r="F203" s="25">
        <v>0</v>
      </c>
      <c r="G203" s="24">
        <v>0.48</v>
      </c>
      <c r="H203" s="24">
        <v>0.57999999999999996</v>
      </c>
      <c r="I203" s="24">
        <v>0</v>
      </c>
      <c r="J203" s="23">
        <v>0</v>
      </c>
    </row>
    <row r="204" spans="1:10" ht="26.1" customHeight="1" x14ac:dyDescent="0.2">
      <c r="A204" s="37" t="s">
        <v>705</v>
      </c>
      <c r="B204" s="37" t="s">
        <v>341</v>
      </c>
      <c r="C204" s="37" t="s">
        <v>32</v>
      </c>
      <c r="D204" s="37" t="s">
        <v>342</v>
      </c>
      <c r="E204" s="36" t="s">
        <v>106</v>
      </c>
      <c r="F204" s="35">
        <v>127.9</v>
      </c>
      <c r="G204" s="34">
        <v>12.23</v>
      </c>
      <c r="H204" s="34">
        <v>14.82</v>
      </c>
      <c r="I204" s="34">
        <v>1895.47</v>
      </c>
      <c r="J204" s="33">
        <v>1.9373069494940141E-4</v>
      </c>
    </row>
    <row r="205" spans="1:10" ht="26.1" customHeight="1" x14ac:dyDescent="0.2">
      <c r="A205" s="37" t="s">
        <v>704</v>
      </c>
      <c r="B205" s="37" t="s">
        <v>145</v>
      </c>
      <c r="C205" s="37" t="s">
        <v>32</v>
      </c>
      <c r="D205" s="37" t="s">
        <v>146</v>
      </c>
      <c r="E205" s="36" t="s">
        <v>106</v>
      </c>
      <c r="F205" s="35">
        <v>127.9</v>
      </c>
      <c r="G205" s="34">
        <v>21.44</v>
      </c>
      <c r="H205" s="34">
        <v>25.98</v>
      </c>
      <c r="I205" s="34">
        <v>3322.84</v>
      </c>
      <c r="J205" s="33">
        <v>3.3961819622872904E-4</v>
      </c>
    </row>
    <row r="206" spans="1:10" ht="24" customHeight="1" x14ac:dyDescent="0.2">
      <c r="A206" s="32" t="s">
        <v>703</v>
      </c>
      <c r="B206" s="32" t="s">
        <v>398</v>
      </c>
      <c r="C206" s="32"/>
      <c r="D206" s="32" t="s">
        <v>702</v>
      </c>
      <c r="E206" s="31"/>
      <c r="F206" s="30">
        <v>1</v>
      </c>
      <c r="G206" s="30" t="s">
        <v>47</v>
      </c>
      <c r="H206" s="29">
        <v>836.94</v>
      </c>
      <c r="I206" s="29">
        <v>836.94</v>
      </c>
      <c r="J206" s="28">
        <v>8.5541299957768801E-5</v>
      </c>
    </row>
    <row r="207" spans="1:10" ht="39" customHeight="1" x14ac:dyDescent="0.2">
      <c r="A207" s="27" t="s">
        <v>701</v>
      </c>
      <c r="B207" s="27" t="s">
        <v>171</v>
      </c>
      <c r="C207" s="27" t="s">
        <v>24</v>
      </c>
      <c r="D207" s="27" t="s">
        <v>357</v>
      </c>
      <c r="E207" s="26" t="s">
        <v>173</v>
      </c>
      <c r="F207" s="25">
        <v>519.84</v>
      </c>
      <c r="G207" s="24">
        <v>1.33</v>
      </c>
      <c r="H207" s="24">
        <v>1.61</v>
      </c>
      <c r="I207" s="24">
        <v>836.94</v>
      </c>
      <c r="J207" s="23">
        <v>8.5541299957768801E-5</v>
      </c>
    </row>
    <row r="208" spans="1:10" ht="24" customHeight="1" x14ac:dyDescent="0.2">
      <c r="A208" s="32" t="s">
        <v>700</v>
      </c>
      <c r="B208" s="32" t="s">
        <v>398</v>
      </c>
      <c r="C208" s="32"/>
      <c r="D208" s="32" t="s">
        <v>699</v>
      </c>
      <c r="E208" s="31"/>
      <c r="F208" s="30">
        <v>1</v>
      </c>
      <c r="G208" s="30" t="s">
        <v>47</v>
      </c>
      <c r="H208" s="29">
        <v>67573.119999999995</v>
      </c>
      <c r="I208" s="29">
        <v>67573.119999999995</v>
      </c>
      <c r="J208" s="28">
        <v>6.9064598740678019E-3</v>
      </c>
    </row>
    <row r="209" spans="1:10" ht="39" customHeight="1" x14ac:dyDescent="0.2">
      <c r="A209" s="37" t="s">
        <v>698</v>
      </c>
      <c r="B209" s="37" t="s">
        <v>233</v>
      </c>
      <c r="C209" s="37" t="s">
        <v>18</v>
      </c>
      <c r="D209" s="37" t="s">
        <v>234</v>
      </c>
      <c r="E209" s="36" t="s">
        <v>30</v>
      </c>
      <c r="F209" s="35">
        <v>96</v>
      </c>
      <c r="G209" s="34">
        <v>135</v>
      </c>
      <c r="H209" s="34" t="s">
        <v>697</v>
      </c>
      <c r="I209" s="34">
        <v>14939.52</v>
      </c>
      <c r="J209" s="33">
        <v>1.5269266154623821E-3</v>
      </c>
    </row>
    <row r="210" spans="1:10" ht="39" customHeight="1" x14ac:dyDescent="0.2">
      <c r="A210" s="37" t="s">
        <v>696</v>
      </c>
      <c r="B210" s="37" t="s">
        <v>134</v>
      </c>
      <c r="C210" s="37" t="s">
        <v>18</v>
      </c>
      <c r="D210" s="37" t="s">
        <v>135</v>
      </c>
      <c r="E210" s="36" t="s">
        <v>30</v>
      </c>
      <c r="F210" s="35">
        <v>320</v>
      </c>
      <c r="G210" s="34">
        <v>142.68</v>
      </c>
      <c r="H210" s="34" t="s">
        <v>695</v>
      </c>
      <c r="I210" s="34">
        <v>52633.599999999999</v>
      </c>
      <c r="J210" s="33">
        <v>5.3795332586054198E-3</v>
      </c>
    </row>
    <row r="211" spans="1:10" ht="24" customHeight="1" x14ac:dyDescent="0.2">
      <c r="A211" s="32" t="s">
        <v>694</v>
      </c>
      <c r="B211" s="32" t="s">
        <v>398</v>
      </c>
      <c r="C211" s="32"/>
      <c r="D211" s="32" t="s">
        <v>693</v>
      </c>
      <c r="E211" s="31"/>
      <c r="F211" s="30">
        <v>1</v>
      </c>
      <c r="G211" s="30" t="s">
        <v>47</v>
      </c>
      <c r="H211" s="29">
        <v>123474.63</v>
      </c>
      <c r="I211" s="29">
        <v>123474.63</v>
      </c>
      <c r="J211" s="28">
        <v>1.261999708701283E-2</v>
      </c>
    </row>
    <row r="212" spans="1:10" ht="26.1" customHeight="1" x14ac:dyDescent="0.2">
      <c r="A212" s="27" t="s">
        <v>692</v>
      </c>
      <c r="B212" s="27" t="s">
        <v>122</v>
      </c>
      <c r="C212" s="27" t="s">
        <v>24</v>
      </c>
      <c r="D212" s="27" t="s">
        <v>123</v>
      </c>
      <c r="E212" s="26" t="s">
        <v>48</v>
      </c>
      <c r="F212" s="25">
        <v>27</v>
      </c>
      <c r="G212" s="24">
        <v>2214.27</v>
      </c>
      <c r="H212" s="24">
        <v>2684.13</v>
      </c>
      <c r="I212" s="24">
        <v>72471.509999999995</v>
      </c>
      <c r="J212" s="23">
        <v>7.4071106355323452E-3</v>
      </c>
    </row>
    <row r="213" spans="1:10" ht="26.1" customHeight="1" x14ac:dyDescent="0.2">
      <c r="A213" s="32" t="s">
        <v>691</v>
      </c>
      <c r="B213" s="32" t="s">
        <v>398</v>
      </c>
      <c r="C213" s="32"/>
      <c r="D213" s="32" t="s">
        <v>690</v>
      </c>
      <c r="E213" s="31"/>
      <c r="F213" s="30">
        <v>1</v>
      </c>
      <c r="G213" s="30" t="s">
        <v>47</v>
      </c>
      <c r="H213" s="29">
        <v>24087.78</v>
      </c>
      <c r="I213" s="29">
        <v>24087.78</v>
      </c>
      <c r="J213" s="28">
        <v>2.461944720406175E-3</v>
      </c>
    </row>
    <row r="214" spans="1:10" ht="39" customHeight="1" x14ac:dyDescent="0.2">
      <c r="A214" s="27" t="s">
        <v>689</v>
      </c>
      <c r="B214" s="27" t="s">
        <v>178</v>
      </c>
      <c r="C214" s="27" t="s">
        <v>18</v>
      </c>
      <c r="D214" s="27" t="s">
        <v>179</v>
      </c>
      <c r="E214" s="26" t="s">
        <v>30</v>
      </c>
      <c r="F214" s="25">
        <v>27</v>
      </c>
      <c r="G214" s="24">
        <v>325.94</v>
      </c>
      <c r="H214" s="24">
        <v>395.1</v>
      </c>
      <c r="I214" s="24">
        <v>10667.7</v>
      </c>
      <c r="J214" s="23">
        <v>1.0903158237860423E-3</v>
      </c>
    </row>
    <row r="215" spans="1:10" ht="39" customHeight="1" x14ac:dyDescent="0.2">
      <c r="A215" s="27" t="s">
        <v>688</v>
      </c>
      <c r="B215" s="27" t="s">
        <v>139</v>
      </c>
      <c r="C215" s="27" t="s">
        <v>18</v>
      </c>
      <c r="D215" s="27" t="s">
        <v>140</v>
      </c>
      <c r="E215" s="26" t="s">
        <v>30</v>
      </c>
      <c r="F215" s="25">
        <v>81</v>
      </c>
      <c r="G215" s="24">
        <v>136.68</v>
      </c>
      <c r="H215" s="24">
        <v>165.68</v>
      </c>
      <c r="I215" s="24">
        <v>13420.08</v>
      </c>
      <c r="J215" s="23">
        <v>1.3716288966201327E-3</v>
      </c>
    </row>
    <row r="216" spans="1:10" ht="26.1" customHeight="1" x14ac:dyDescent="0.2">
      <c r="A216" s="32" t="s">
        <v>687</v>
      </c>
      <c r="B216" s="32" t="s">
        <v>398</v>
      </c>
      <c r="C216" s="32"/>
      <c r="D216" s="32" t="s">
        <v>686</v>
      </c>
      <c r="E216" s="31"/>
      <c r="F216" s="30">
        <v>1</v>
      </c>
      <c r="G216" s="30" t="s">
        <v>47</v>
      </c>
      <c r="H216" s="29">
        <v>23363.91</v>
      </c>
      <c r="I216" s="29">
        <v>23363.91</v>
      </c>
      <c r="J216" s="28">
        <v>2.3879599893616198E-3</v>
      </c>
    </row>
    <row r="217" spans="1:10" ht="26.1" customHeight="1" x14ac:dyDescent="0.2">
      <c r="A217" s="27" t="s">
        <v>685</v>
      </c>
      <c r="B217" s="27" t="s">
        <v>60</v>
      </c>
      <c r="C217" s="27" t="s">
        <v>18</v>
      </c>
      <c r="D217" s="27" t="s">
        <v>61</v>
      </c>
      <c r="E217" s="26" t="s">
        <v>63</v>
      </c>
      <c r="F217" s="25">
        <v>27</v>
      </c>
      <c r="G217" s="24">
        <v>602.85</v>
      </c>
      <c r="H217" s="24">
        <v>730.77</v>
      </c>
      <c r="I217" s="24">
        <v>19730.79</v>
      </c>
      <c r="J217" s="23">
        <v>2.0166289408962948E-3</v>
      </c>
    </row>
    <row r="218" spans="1:10" ht="39" customHeight="1" x14ac:dyDescent="0.2">
      <c r="A218" s="27" t="s">
        <v>684</v>
      </c>
      <c r="B218" s="27" t="s">
        <v>286</v>
      </c>
      <c r="C218" s="27" t="s">
        <v>18</v>
      </c>
      <c r="D218" s="27" t="s">
        <v>287</v>
      </c>
      <c r="E218" s="26" t="s">
        <v>63</v>
      </c>
      <c r="F218" s="25">
        <v>27</v>
      </c>
      <c r="G218" s="24">
        <v>111.01</v>
      </c>
      <c r="H218" s="24">
        <v>134.56</v>
      </c>
      <c r="I218" s="24">
        <v>3633.12</v>
      </c>
      <c r="J218" s="23">
        <v>3.7133104846532488E-4</v>
      </c>
    </row>
    <row r="219" spans="1:10" ht="24" customHeight="1" x14ac:dyDescent="0.2">
      <c r="A219" s="32" t="s">
        <v>683</v>
      </c>
      <c r="B219" s="32" t="s">
        <v>398</v>
      </c>
      <c r="C219" s="32"/>
      <c r="D219" s="32" t="s">
        <v>682</v>
      </c>
      <c r="E219" s="31"/>
      <c r="F219" s="30">
        <v>1</v>
      </c>
      <c r="G219" s="30" t="s">
        <v>47</v>
      </c>
      <c r="H219" s="29">
        <v>1946.74</v>
      </c>
      <c r="I219" s="29">
        <v>1946.74</v>
      </c>
      <c r="J219" s="28">
        <v>1.9897085846032789E-4</v>
      </c>
    </row>
    <row r="220" spans="1:10" ht="51.95" customHeight="1" x14ac:dyDescent="0.2">
      <c r="A220" s="27" t="s">
        <v>681</v>
      </c>
      <c r="B220" s="27" t="s">
        <v>160</v>
      </c>
      <c r="C220" s="27" t="s">
        <v>18</v>
      </c>
      <c r="D220" s="27" t="s">
        <v>161</v>
      </c>
      <c r="E220" s="26" t="s">
        <v>85</v>
      </c>
      <c r="F220" s="25">
        <v>79.89</v>
      </c>
      <c r="G220" s="24">
        <v>5.81</v>
      </c>
      <c r="H220" s="24">
        <v>7.04</v>
      </c>
      <c r="I220" s="24">
        <v>562.41999999999996</v>
      </c>
      <c r="J220" s="23">
        <v>5.7483377449098295E-5</v>
      </c>
    </row>
    <row r="221" spans="1:10" ht="39" customHeight="1" x14ac:dyDescent="0.2">
      <c r="A221" s="27" t="s">
        <v>680</v>
      </c>
      <c r="B221" s="27" t="s">
        <v>17</v>
      </c>
      <c r="C221" s="27" t="s">
        <v>18</v>
      </c>
      <c r="D221" s="27" t="s">
        <v>19</v>
      </c>
      <c r="E221" s="26" t="s">
        <v>21</v>
      </c>
      <c r="F221" s="25">
        <v>910.74</v>
      </c>
      <c r="G221" s="24">
        <v>1.26</v>
      </c>
      <c r="H221" s="24">
        <v>1.52</v>
      </c>
      <c r="I221" s="24">
        <v>1384.32</v>
      </c>
      <c r="J221" s="23">
        <v>1.4148748101122961E-4</v>
      </c>
    </row>
    <row r="222" spans="1:10" ht="39" customHeight="1" x14ac:dyDescent="0.2">
      <c r="A222" s="27" t="s">
        <v>679</v>
      </c>
      <c r="B222" s="27" t="s">
        <v>380</v>
      </c>
      <c r="C222" s="27" t="s">
        <v>18</v>
      </c>
      <c r="D222" s="27" t="s">
        <v>381</v>
      </c>
      <c r="E222" s="26" t="s">
        <v>21</v>
      </c>
      <c r="F222" s="25">
        <v>0</v>
      </c>
      <c r="G222" s="24">
        <v>0.48</v>
      </c>
      <c r="H222" s="24">
        <v>0.57999999999999996</v>
      </c>
      <c r="I222" s="24">
        <v>0</v>
      </c>
      <c r="J222" s="23">
        <v>0</v>
      </c>
    </row>
    <row r="223" spans="1:10" ht="24" customHeight="1" x14ac:dyDescent="0.2">
      <c r="A223" s="32" t="s">
        <v>678</v>
      </c>
      <c r="B223" s="32" t="s">
        <v>398</v>
      </c>
      <c r="C223" s="32"/>
      <c r="D223" s="32" t="s">
        <v>657</v>
      </c>
      <c r="E223" s="31"/>
      <c r="F223" s="30">
        <v>1</v>
      </c>
      <c r="G223" s="30" t="s">
        <v>47</v>
      </c>
      <c r="H223" s="29">
        <v>1558.2</v>
      </c>
      <c r="I223" s="29">
        <v>1558.2</v>
      </c>
      <c r="J223" s="28">
        <v>1.5925927019164496E-4</v>
      </c>
    </row>
    <row r="224" spans="1:10" ht="39" customHeight="1" x14ac:dyDescent="0.2">
      <c r="A224" s="27" t="s">
        <v>677</v>
      </c>
      <c r="B224" s="27" t="s">
        <v>337</v>
      </c>
      <c r="C224" s="27" t="s">
        <v>18</v>
      </c>
      <c r="D224" s="27" t="s">
        <v>338</v>
      </c>
      <c r="E224" s="26" t="s">
        <v>63</v>
      </c>
      <c r="F224" s="25">
        <v>14</v>
      </c>
      <c r="G224" s="24">
        <v>91.82</v>
      </c>
      <c r="H224" s="24">
        <v>111.3</v>
      </c>
      <c r="I224" s="24">
        <v>1558.2</v>
      </c>
      <c r="J224" s="23">
        <v>1.5925927019164496E-4</v>
      </c>
    </row>
    <row r="225" spans="1:10" ht="24" customHeight="1" x14ac:dyDescent="0.2">
      <c r="A225" s="32" t="s">
        <v>676</v>
      </c>
      <c r="B225" s="32" t="s">
        <v>398</v>
      </c>
      <c r="C225" s="32"/>
      <c r="D225" s="32" t="s">
        <v>613</v>
      </c>
      <c r="E225" s="31"/>
      <c r="F225" s="30">
        <v>1</v>
      </c>
      <c r="G225" s="30" t="s">
        <v>47</v>
      </c>
      <c r="H225" s="29">
        <v>46.49</v>
      </c>
      <c r="I225" s="29">
        <v>46.49</v>
      </c>
      <c r="J225" s="28">
        <v>4.7516130607172217E-6</v>
      </c>
    </row>
    <row r="226" spans="1:10" ht="39" customHeight="1" x14ac:dyDescent="0.2">
      <c r="A226" s="27" t="s">
        <v>675</v>
      </c>
      <c r="B226" s="27" t="s">
        <v>171</v>
      </c>
      <c r="C226" s="27" t="s">
        <v>24</v>
      </c>
      <c r="D226" s="27" t="s">
        <v>172</v>
      </c>
      <c r="E226" s="26" t="s">
        <v>173</v>
      </c>
      <c r="F226" s="25">
        <v>28.88</v>
      </c>
      <c r="G226" s="24">
        <v>1.33</v>
      </c>
      <c r="H226" s="24">
        <v>1.61</v>
      </c>
      <c r="I226" s="24">
        <v>46.49</v>
      </c>
      <c r="J226" s="23">
        <v>4.7516130607172217E-6</v>
      </c>
    </row>
    <row r="227" spans="1:10" ht="24" customHeight="1" x14ac:dyDescent="0.2">
      <c r="A227" s="32" t="s">
        <v>674</v>
      </c>
      <c r="B227" s="32" t="s">
        <v>398</v>
      </c>
      <c r="C227" s="32"/>
      <c r="D227" s="32" t="s">
        <v>673</v>
      </c>
      <c r="E227" s="31"/>
      <c r="F227" s="30">
        <v>1</v>
      </c>
      <c r="G227" s="30" t="s">
        <v>47</v>
      </c>
      <c r="H227" s="29">
        <v>76242.22</v>
      </c>
      <c r="I227" s="29">
        <v>76242.22</v>
      </c>
      <c r="J227" s="28">
        <v>7.7925043736303675E-3</v>
      </c>
    </row>
    <row r="228" spans="1:10" ht="26.1" customHeight="1" x14ac:dyDescent="0.2">
      <c r="A228" s="27" t="s">
        <v>672</v>
      </c>
      <c r="B228" s="27" t="s">
        <v>148</v>
      </c>
      <c r="C228" s="27" t="s">
        <v>24</v>
      </c>
      <c r="D228" s="27" t="s">
        <v>149</v>
      </c>
      <c r="E228" s="26" t="s">
        <v>48</v>
      </c>
      <c r="F228" s="25">
        <v>15</v>
      </c>
      <c r="G228" s="24">
        <v>2541.89</v>
      </c>
      <c r="H228" s="24">
        <v>3081.27</v>
      </c>
      <c r="I228" s="24">
        <v>46219.05</v>
      </c>
      <c r="J228" s="23">
        <v>4.723920017938101E-3</v>
      </c>
    </row>
    <row r="229" spans="1:10" ht="26.1" customHeight="1" x14ac:dyDescent="0.2">
      <c r="A229" s="32" t="s">
        <v>671</v>
      </c>
      <c r="B229" s="32" t="s">
        <v>398</v>
      </c>
      <c r="C229" s="32"/>
      <c r="D229" s="32" t="s">
        <v>607</v>
      </c>
      <c r="E229" s="31"/>
      <c r="F229" s="30">
        <v>1</v>
      </c>
      <c r="G229" s="30" t="s">
        <v>47</v>
      </c>
      <c r="H229" s="29">
        <v>13382.1</v>
      </c>
      <c r="I229" s="29">
        <v>13382.1</v>
      </c>
      <c r="J229" s="28">
        <v>1.3677470668923195E-3</v>
      </c>
    </row>
    <row r="230" spans="1:10" ht="39" customHeight="1" x14ac:dyDescent="0.2">
      <c r="A230" s="27" t="s">
        <v>670</v>
      </c>
      <c r="B230" s="27" t="s">
        <v>178</v>
      </c>
      <c r="C230" s="27" t="s">
        <v>18</v>
      </c>
      <c r="D230" s="27" t="s">
        <v>179</v>
      </c>
      <c r="E230" s="26" t="s">
        <v>30</v>
      </c>
      <c r="F230" s="25">
        <v>15</v>
      </c>
      <c r="G230" s="24">
        <v>325.94</v>
      </c>
      <c r="H230" s="24">
        <v>395.1</v>
      </c>
      <c r="I230" s="24">
        <v>5926.5</v>
      </c>
      <c r="J230" s="23">
        <v>6.0573101321446791E-4</v>
      </c>
    </row>
    <row r="231" spans="1:10" ht="39" customHeight="1" x14ac:dyDescent="0.2">
      <c r="A231" s="27" t="s">
        <v>669</v>
      </c>
      <c r="B231" s="27" t="s">
        <v>139</v>
      </c>
      <c r="C231" s="27" t="s">
        <v>18</v>
      </c>
      <c r="D231" s="27" t="s">
        <v>140</v>
      </c>
      <c r="E231" s="26" t="s">
        <v>30</v>
      </c>
      <c r="F231" s="25">
        <v>45</v>
      </c>
      <c r="G231" s="24">
        <v>136.68</v>
      </c>
      <c r="H231" s="24">
        <v>165.68</v>
      </c>
      <c r="I231" s="24">
        <v>7455.6</v>
      </c>
      <c r="J231" s="23">
        <v>7.6201605367785157E-4</v>
      </c>
    </row>
    <row r="232" spans="1:10" ht="26.1" customHeight="1" x14ac:dyDescent="0.2">
      <c r="A232" s="32" t="s">
        <v>668</v>
      </c>
      <c r="B232" s="32" t="s">
        <v>398</v>
      </c>
      <c r="C232" s="32"/>
      <c r="D232" s="32" t="s">
        <v>603</v>
      </c>
      <c r="E232" s="31"/>
      <c r="F232" s="30">
        <v>1</v>
      </c>
      <c r="G232" s="30" t="s">
        <v>47</v>
      </c>
      <c r="H232" s="29">
        <v>12979.95</v>
      </c>
      <c r="I232" s="29">
        <v>12979.95</v>
      </c>
      <c r="J232" s="28">
        <v>1.3266444385342331E-3</v>
      </c>
    </row>
    <row r="233" spans="1:10" ht="26.1" customHeight="1" x14ac:dyDescent="0.2">
      <c r="A233" s="27" t="s">
        <v>667</v>
      </c>
      <c r="B233" s="27" t="s">
        <v>60</v>
      </c>
      <c r="C233" s="27" t="s">
        <v>18</v>
      </c>
      <c r="D233" s="27" t="s">
        <v>61</v>
      </c>
      <c r="E233" s="26" t="s">
        <v>63</v>
      </c>
      <c r="F233" s="25">
        <v>15</v>
      </c>
      <c r="G233" s="24">
        <v>602.85</v>
      </c>
      <c r="H233" s="24">
        <v>730.77</v>
      </c>
      <c r="I233" s="24">
        <v>10961.55</v>
      </c>
      <c r="J233" s="23">
        <v>1.1203494116090527E-3</v>
      </c>
    </row>
    <row r="234" spans="1:10" ht="39" customHeight="1" x14ac:dyDescent="0.2">
      <c r="A234" s="27" t="s">
        <v>666</v>
      </c>
      <c r="B234" s="27" t="s">
        <v>286</v>
      </c>
      <c r="C234" s="27" t="s">
        <v>18</v>
      </c>
      <c r="D234" s="27" t="s">
        <v>287</v>
      </c>
      <c r="E234" s="26" t="s">
        <v>63</v>
      </c>
      <c r="F234" s="25">
        <v>15</v>
      </c>
      <c r="G234" s="24">
        <v>111.01</v>
      </c>
      <c r="H234" s="24">
        <v>134.56</v>
      </c>
      <c r="I234" s="24">
        <v>2018.4</v>
      </c>
      <c r="J234" s="23">
        <v>2.0629502692518049E-4</v>
      </c>
    </row>
    <row r="235" spans="1:10" ht="24" customHeight="1" x14ac:dyDescent="0.2">
      <c r="A235" s="32" t="s">
        <v>665</v>
      </c>
      <c r="B235" s="32" t="s">
        <v>398</v>
      </c>
      <c r="C235" s="32"/>
      <c r="D235" s="32" t="s">
        <v>519</v>
      </c>
      <c r="E235" s="31"/>
      <c r="F235" s="30">
        <v>1</v>
      </c>
      <c r="G235" s="30" t="s">
        <v>47</v>
      </c>
      <c r="H235" s="29">
        <v>1564.96</v>
      </c>
      <c r="I235" s="29">
        <v>1564.96</v>
      </c>
      <c r="J235" s="28">
        <v>1.5995019091202459E-4</v>
      </c>
    </row>
    <row r="236" spans="1:10" ht="51.95" customHeight="1" x14ac:dyDescent="0.2">
      <c r="A236" s="27" t="s">
        <v>664</v>
      </c>
      <c r="B236" s="27" t="s">
        <v>160</v>
      </c>
      <c r="C236" s="27" t="s">
        <v>18</v>
      </c>
      <c r="D236" s="27" t="s">
        <v>161</v>
      </c>
      <c r="E236" s="26" t="s">
        <v>85</v>
      </c>
      <c r="F236" s="25">
        <v>64.22</v>
      </c>
      <c r="G236" s="24">
        <v>5.81</v>
      </c>
      <c r="H236" s="24">
        <v>7.04</v>
      </c>
      <c r="I236" s="24">
        <v>452.1</v>
      </c>
      <c r="J236" s="23">
        <v>4.6207878355565839E-5</v>
      </c>
    </row>
    <row r="237" spans="1:10" ht="39" customHeight="1" x14ac:dyDescent="0.2">
      <c r="A237" s="27" t="s">
        <v>663</v>
      </c>
      <c r="B237" s="27" t="s">
        <v>17</v>
      </c>
      <c r="C237" s="27" t="s">
        <v>18</v>
      </c>
      <c r="D237" s="27" t="s">
        <v>19</v>
      </c>
      <c r="E237" s="26" t="s">
        <v>21</v>
      </c>
      <c r="F237" s="25">
        <v>732.15</v>
      </c>
      <c r="G237" s="24">
        <v>1.26</v>
      </c>
      <c r="H237" s="24">
        <v>1.52</v>
      </c>
      <c r="I237" s="24">
        <v>1112.8599999999999</v>
      </c>
      <c r="J237" s="23">
        <v>1.1374231255645875E-4</v>
      </c>
    </row>
    <row r="238" spans="1:10" ht="39" customHeight="1" x14ac:dyDescent="0.2">
      <c r="A238" s="27" t="s">
        <v>662</v>
      </c>
      <c r="B238" s="27" t="s">
        <v>380</v>
      </c>
      <c r="C238" s="27" t="s">
        <v>18</v>
      </c>
      <c r="D238" s="27" t="s">
        <v>381</v>
      </c>
      <c r="E238" s="26" t="s">
        <v>21</v>
      </c>
      <c r="F238" s="25">
        <v>0</v>
      </c>
      <c r="G238" s="24">
        <v>0.48</v>
      </c>
      <c r="H238" s="24">
        <v>0.57999999999999996</v>
      </c>
      <c r="I238" s="24">
        <v>0</v>
      </c>
      <c r="J238" s="23">
        <v>0</v>
      </c>
    </row>
    <row r="239" spans="1:10" ht="24" customHeight="1" x14ac:dyDescent="0.2">
      <c r="A239" s="32" t="s">
        <v>661</v>
      </c>
      <c r="B239" s="32" t="s">
        <v>398</v>
      </c>
      <c r="C239" s="32"/>
      <c r="D239" s="32" t="s">
        <v>660</v>
      </c>
      <c r="E239" s="31"/>
      <c r="F239" s="30">
        <v>1</v>
      </c>
      <c r="G239" s="30" t="s">
        <v>47</v>
      </c>
      <c r="H239" s="29">
        <v>1138.56</v>
      </c>
      <c r="I239" s="29">
        <v>1138.56</v>
      </c>
      <c r="J239" s="28">
        <v>1.1636903778038717E-4</v>
      </c>
    </row>
    <row r="240" spans="1:10" ht="39" customHeight="1" x14ac:dyDescent="0.2">
      <c r="A240" s="27" t="s">
        <v>659</v>
      </c>
      <c r="B240" s="27" t="s">
        <v>343</v>
      </c>
      <c r="C240" s="27" t="s">
        <v>18</v>
      </c>
      <c r="D240" s="27" t="s">
        <v>344</v>
      </c>
      <c r="E240" s="26" t="s">
        <v>63</v>
      </c>
      <c r="F240" s="25">
        <v>8</v>
      </c>
      <c r="G240" s="24">
        <v>117.41</v>
      </c>
      <c r="H240" s="24">
        <v>142.32</v>
      </c>
      <c r="I240" s="24">
        <v>1138.56</v>
      </c>
      <c r="J240" s="23">
        <v>1.1636903778038717E-4</v>
      </c>
    </row>
    <row r="241" spans="1:10" ht="24" customHeight="1" x14ac:dyDescent="0.2">
      <c r="A241" s="32" t="s">
        <v>658</v>
      </c>
      <c r="B241" s="32" t="s">
        <v>398</v>
      </c>
      <c r="C241" s="32"/>
      <c r="D241" s="32" t="s">
        <v>657</v>
      </c>
      <c r="E241" s="31"/>
      <c r="F241" s="30">
        <v>1</v>
      </c>
      <c r="G241" s="30" t="s">
        <v>47</v>
      </c>
      <c r="H241" s="29">
        <v>890.4</v>
      </c>
      <c r="I241" s="29">
        <v>890.4</v>
      </c>
      <c r="J241" s="28">
        <v>9.1005297252368553E-5</v>
      </c>
    </row>
    <row r="242" spans="1:10" ht="39" customHeight="1" x14ac:dyDescent="0.2">
      <c r="A242" s="27" t="s">
        <v>656</v>
      </c>
      <c r="B242" s="27" t="s">
        <v>337</v>
      </c>
      <c r="C242" s="27" t="s">
        <v>18</v>
      </c>
      <c r="D242" s="27" t="s">
        <v>338</v>
      </c>
      <c r="E242" s="26" t="s">
        <v>63</v>
      </c>
      <c r="F242" s="25">
        <v>8</v>
      </c>
      <c r="G242" s="24">
        <v>91.82</v>
      </c>
      <c r="H242" s="24">
        <v>111.3</v>
      </c>
      <c r="I242" s="24">
        <v>890.4</v>
      </c>
      <c r="J242" s="23">
        <v>9.1005297252368553E-5</v>
      </c>
    </row>
    <row r="243" spans="1:10" ht="24" customHeight="1" x14ac:dyDescent="0.2">
      <c r="A243" s="32" t="s">
        <v>655</v>
      </c>
      <c r="B243" s="32" t="s">
        <v>398</v>
      </c>
      <c r="C243" s="32"/>
      <c r="D243" s="32" t="s">
        <v>613</v>
      </c>
      <c r="E243" s="31"/>
      <c r="F243" s="30">
        <v>1</v>
      </c>
      <c r="G243" s="30" t="s">
        <v>47</v>
      </c>
      <c r="H243" s="29">
        <v>67.2</v>
      </c>
      <c r="I243" s="29">
        <v>67.2</v>
      </c>
      <c r="J243" s="28">
        <v>6.8683243209334761E-6</v>
      </c>
    </row>
    <row r="244" spans="1:10" ht="39" customHeight="1" x14ac:dyDescent="0.2">
      <c r="A244" s="27" t="s">
        <v>654</v>
      </c>
      <c r="B244" s="27" t="s">
        <v>171</v>
      </c>
      <c r="C244" s="27" t="s">
        <v>24</v>
      </c>
      <c r="D244" s="27" t="s">
        <v>172</v>
      </c>
      <c r="E244" s="26" t="s">
        <v>173</v>
      </c>
      <c r="F244" s="25">
        <v>41.74</v>
      </c>
      <c r="G244" s="24">
        <v>1.33</v>
      </c>
      <c r="H244" s="24">
        <v>1.61</v>
      </c>
      <c r="I244" s="24">
        <v>67.2</v>
      </c>
      <c r="J244" s="23">
        <v>6.8683243209334761E-6</v>
      </c>
    </row>
    <row r="245" spans="1:10" ht="24" customHeight="1" x14ac:dyDescent="0.2">
      <c r="A245" s="32" t="s">
        <v>653</v>
      </c>
      <c r="B245" s="32" t="s">
        <v>398</v>
      </c>
      <c r="C245" s="32"/>
      <c r="D245" s="32" t="s">
        <v>652</v>
      </c>
      <c r="E245" s="31"/>
      <c r="F245" s="30">
        <v>1</v>
      </c>
      <c r="G245" s="30" t="s">
        <v>47</v>
      </c>
      <c r="H245" s="29">
        <v>46868.22</v>
      </c>
      <c r="I245" s="29">
        <v>46868.22</v>
      </c>
      <c r="J245" s="28">
        <v>4.7902698706080472E-3</v>
      </c>
    </row>
    <row r="246" spans="1:10" ht="26.1" customHeight="1" x14ac:dyDescent="0.2">
      <c r="A246" s="27" t="s">
        <v>651</v>
      </c>
      <c r="B246" s="27" t="s">
        <v>183</v>
      </c>
      <c r="C246" s="27" t="s">
        <v>24</v>
      </c>
      <c r="D246" s="27" t="s">
        <v>184</v>
      </c>
      <c r="E246" s="26" t="s">
        <v>48</v>
      </c>
      <c r="F246" s="25">
        <v>8</v>
      </c>
      <c r="G246" s="24">
        <v>3042.25</v>
      </c>
      <c r="H246" s="24">
        <v>3687.81</v>
      </c>
      <c r="I246" s="24">
        <v>29502.48</v>
      </c>
      <c r="J246" s="23">
        <v>3.0153660849978193E-3</v>
      </c>
    </row>
    <row r="247" spans="1:10" ht="26.1" customHeight="1" x14ac:dyDescent="0.2">
      <c r="A247" s="32" t="s">
        <v>650</v>
      </c>
      <c r="B247" s="32" t="s">
        <v>398</v>
      </c>
      <c r="C247" s="32"/>
      <c r="D247" s="32" t="s">
        <v>607</v>
      </c>
      <c r="E247" s="31"/>
      <c r="F247" s="30">
        <v>1</v>
      </c>
      <c r="G247" s="30" t="s">
        <v>47</v>
      </c>
      <c r="H247" s="29">
        <v>7667.29</v>
      </c>
      <c r="I247" s="29">
        <v>7667.29</v>
      </c>
      <c r="J247" s="28">
        <v>7.836522973608635E-4</v>
      </c>
    </row>
    <row r="248" spans="1:10" ht="39" customHeight="1" x14ac:dyDescent="0.2">
      <c r="A248" s="27" t="s">
        <v>649</v>
      </c>
      <c r="B248" s="27" t="s">
        <v>178</v>
      </c>
      <c r="C248" s="27" t="s">
        <v>18</v>
      </c>
      <c r="D248" s="27" t="s">
        <v>179</v>
      </c>
      <c r="E248" s="26" t="s">
        <v>30</v>
      </c>
      <c r="F248" s="25">
        <v>8</v>
      </c>
      <c r="G248" s="24">
        <v>325.94</v>
      </c>
      <c r="H248" s="24">
        <v>395.1</v>
      </c>
      <c r="I248" s="24">
        <v>3160.8</v>
      </c>
      <c r="J248" s="23">
        <v>3.2305654038104954E-4</v>
      </c>
    </row>
    <row r="249" spans="1:10" ht="39" customHeight="1" x14ac:dyDescent="0.2">
      <c r="A249" s="27" t="s">
        <v>648</v>
      </c>
      <c r="B249" s="27" t="s">
        <v>139</v>
      </c>
      <c r="C249" s="27" t="s">
        <v>18</v>
      </c>
      <c r="D249" s="27" t="s">
        <v>140</v>
      </c>
      <c r="E249" s="26" t="s">
        <v>30</v>
      </c>
      <c r="F249" s="25">
        <v>27.2</v>
      </c>
      <c r="G249" s="24">
        <v>136.68</v>
      </c>
      <c r="H249" s="24">
        <v>165.68</v>
      </c>
      <c r="I249" s="24">
        <v>4506.49</v>
      </c>
      <c r="J249" s="23">
        <v>4.6059575697981401E-4</v>
      </c>
    </row>
    <row r="250" spans="1:10" ht="26.1" customHeight="1" x14ac:dyDescent="0.2">
      <c r="A250" s="32" t="s">
        <v>647</v>
      </c>
      <c r="B250" s="32" t="s">
        <v>398</v>
      </c>
      <c r="C250" s="32"/>
      <c r="D250" s="32" t="s">
        <v>603</v>
      </c>
      <c r="E250" s="31"/>
      <c r="F250" s="30">
        <v>1</v>
      </c>
      <c r="G250" s="30" t="s">
        <v>47</v>
      </c>
      <c r="H250" s="29">
        <v>6922.64</v>
      </c>
      <c r="I250" s="29">
        <v>6922.64</v>
      </c>
      <c r="J250" s="28">
        <v>7.0754370055159106E-4</v>
      </c>
    </row>
    <row r="251" spans="1:10" ht="26.1" customHeight="1" x14ac:dyDescent="0.2">
      <c r="A251" s="27" t="s">
        <v>646</v>
      </c>
      <c r="B251" s="27" t="s">
        <v>60</v>
      </c>
      <c r="C251" s="27" t="s">
        <v>18</v>
      </c>
      <c r="D251" s="27" t="s">
        <v>61</v>
      </c>
      <c r="E251" s="26" t="s">
        <v>63</v>
      </c>
      <c r="F251" s="25">
        <v>8</v>
      </c>
      <c r="G251" s="24">
        <v>602.85</v>
      </c>
      <c r="H251" s="24">
        <v>730.77</v>
      </c>
      <c r="I251" s="24">
        <v>5846.16</v>
      </c>
      <c r="J251" s="23">
        <v>5.9751968619149482E-4</v>
      </c>
    </row>
    <row r="252" spans="1:10" ht="39" customHeight="1" x14ac:dyDescent="0.2">
      <c r="A252" s="27" t="s">
        <v>645</v>
      </c>
      <c r="B252" s="27" t="s">
        <v>286</v>
      </c>
      <c r="C252" s="27" t="s">
        <v>18</v>
      </c>
      <c r="D252" s="27" t="s">
        <v>287</v>
      </c>
      <c r="E252" s="26" t="s">
        <v>63</v>
      </c>
      <c r="F252" s="25">
        <v>8</v>
      </c>
      <c r="G252" s="24">
        <v>111.01</v>
      </c>
      <c r="H252" s="24">
        <v>134.56</v>
      </c>
      <c r="I252" s="24">
        <v>1076.48</v>
      </c>
      <c r="J252" s="23">
        <v>1.1002401436009626E-4</v>
      </c>
    </row>
    <row r="253" spans="1:10" ht="24" customHeight="1" x14ac:dyDescent="0.2">
      <c r="A253" s="32" t="s">
        <v>644</v>
      </c>
      <c r="B253" s="32" t="s">
        <v>398</v>
      </c>
      <c r="C253" s="32"/>
      <c r="D253" s="32" t="s">
        <v>519</v>
      </c>
      <c r="E253" s="31"/>
      <c r="F253" s="30">
        <v>1</v>
      </c>
      <c r="G253" s="30" t="s">
        <v>47</v>
      </c>
      <c r="H253" s="29">
        <v>1445.98</v>
      </c>
      <c r="I253" s="29">
        <v>1445.98</v>
      </c>
      <c r="J253" s="28">
        <v>1.4778957740451469E-4</v>
      </c>
    </row>
    <row r="254" spans="1:10" ht="51.95" customHeight="1" x14ac:dyDescent="0.2">
      <c r="A254" s="27" t="s">
        <v>643</v>
      </c>
      <c r="B254" s="27" t="s">
        <v>160</v>
      </c>
      <c r="C254" s="27" t="s">
        <v>18</v>
      </c>
      <c r="D254" s="27" t="s">
        <v>161</v>
      </c>
      <c r="E254" s="26" t="s">
        <v>85</v>
      </c>
      <c r="F254" s="25">
        <v>59.34</v>
      </c>
      <c r="G254" s="24">
        <v>5.81</v>
      </c>
      <c r="H254" s="24">
        <v>7.04</v>
      </c>
      <c r="I254" s="24">
        <v>417.75</v>
      </c>
      <c r="J254" s="23">
        <v>4.269706078973154E-5</v>
      </c>
    </row>
    <row r="255" spans="1:10" ht="39" customHeight="1" x14ac:dyDescent="0.2">
      <c r="A255" s="27" t="s">
        <v>642</v>
      </c>
      <c r="B255" s="27" t="s">
        <v>17</v>
      </c>
      <c r="C255" s="27" t="s">
        <v>18</v>
      </c>
      <c r="D255" s="27" t="s">
        <v>19</v>
      </c>
      <c r="E255" s="26" t="s">
        <v>21</v>
      </c>
      <c r="F255" s="25">
        <v>676.47</v>
      </c>
      <c r="G255" s="24">
        <v>1.26</v>
      </c>
      <c r="H255" s="24">
        <v>1.52</v>
      </c>
      <c r="I255" s="24">
        <v>1028.23</v>
      </c>
      <c r="J255" s="23">
        <v>1.0509251661478315E-4</v>
      </c>
    </row>
    <row r="256" spans="1:10" ht="39" customHeight="1" x14ac:dyDescent="0.2">
      <c r="A256" s="27" t="s">
        <v>641</v>
      </c>
      <c r="B256" s="27" t="s">
        <v>380</v>
      </c>
      <c r="C256" s="27" t="s">
        <v>18</v>
      </c>
      <c r="D256" s="27" t="s">
        <v>381</v>
      </c>
      <c r="E256" s="26" t="s">
        <v>21</v>
      </c>
      <c r="F256" s="25">
        <v>0</v>
      </c>
      <c r="G256" s="24">
        <v>0.48</v>
      </c>
      <c r="H256" s="24">
        <v>0.57999999999999996</v>
      </c>
      <c r="I256" s="24">
        <v>0</v>
      </c>
      <c r="J256" s="23">
        <v>0</v>
      </c>
    </row>
    <row r="257" spans="1:10" ht="24" customHeight="1" x14ac:dyDescent="0.2">
      <c r="A257" s="32" t="s">
        <v>640</v>
      </c>
      <c r="B257" s="32" t="s">
        <v>398</v>
      </c>
      <c r="C257" s="32"/>
      <c r="D257" s="32" t="s">
        <v>616</v>
      </c>
      <c r="E257" s="31"/>
      <c r="F257" s="30">
        <v>1</v>
      </c>
      <c r="G257" s="30" t="s">
        <v>47</v>
      </c>
      <c r="H257" s="29">
        <v>724.72</v>
      </c>
      <c r="I257" s="29">
        <v>724.72</v>
      </c>
      <c r="J257" s="28">
        <v>7.4071607170638517E-5</v>
      </c>
    </row>
    <row r="258" spans="1:10" ht="39" customHeight="1" x14ac:dyDescent="0.2">
      <c r="A258" s="27" t="s">
        <v>639</v>
      </c>
      <c r="B258" s="27" t="s">
        <v>345</v>
      </c>
      <c r="C258" s="27" t="s">
        <v>18</v>
      </c>
      <c r="D258" s="27" t="s">
        <v>346</v>
      </c>
      <c r="E258" s="26" t="s">
        <v>63</v>
      </c>
      <c r="F258" s="25">
        <v>4</v>
      </c>
      <c r="G258" s="24">
        <v>149.47</v>
      </c>
      <c r="H258" s="24">
        <v>181.18</v>
      </c>
      <c r="I258" s="24">
        <v>724.72</v>
      </c>
      <c r="J258" s="23">
        <v>7.4071607170638517E-5</v>
      </c>
    </row>
    <row r="259" spans="1:10" ht="24" customHeight="1" x14ac:dyDescent="0.2">
      <c r="A259" s="32" t="s">
        <v>638</v>
      </c>
      <c r="B259" s="32" t="s">
        <v>398</v>
      </c>
      <c r="C259" s="32"/>
      <c r="D259" s="32" t="s">
        <v>637</v>
      </c>
      <c r="E259" s="31"/>
      <c r="F259" s="30">
        <v>1</v>
      </c>
      <c r="G259" s="30" t="s">
        <v>47</v>
      </c>
      <c r="H259" s="29">
        <v>569.28</v>
      </c>
      <c r="I259" s="29">
        <v>569.28</v>
      </c>
      <c r="J259" s="28">
        <v>5.8184518890193587E-5</v>
      </c>
    </row>
    <row r="260" spans="1:10" ht="39" customHeight="1" x14ac:dyDescent="0.2">
      <c r="A260" s="27" t="s">
        <v>636</v>
      </c>
      <c r="B260" s="27" t="s">
        <v>343</v>
      </c>
      <c r="C260" s="27" t="s">
        <v>18</v>
      </c>
      <c r="D260" s="27" t="s">
        <v>344</v>
      </c>
      <c r="E260" s="26" t="s">
        <v>63</v>
      </c>
      <c r="F260" s="25">
        <v>4</v>
      </c>
      <c r="G260" s="24">
        <v>117.41</v>
      </c>
      <c r="H260" s="24">
        <v>142.32</v>
      </c>
      <c r="I260" s="24">
        <v>569.28</v>
      </c>
      <c r="J260" s="23">
        <v>5.8184518890193587E-5</v>
      </c>
    </row>
    <row r="261" spans="1:10" ht="24" customHeight="1" x14ac:dyDescent="0.2">
      <c r="A261" s="32" t="s">
        <v>635</v>
      </c>
      <c r="B261" s="32" t="s">
        <v>398</v>
      </c>
      <c r="C261" s="32"/>
      <c r="D261" s="32" t="s">
        <v>634</v>
      </c>
      <c r="E261" s="31"/>
      <c r="F261" s="30">
        <v>1</v>
      </c>
      <c r="G261" s="30" t="s">
        <v>47</v>
      </c>
      <c r="H261" s="29">
        <v>35.83</v>
      </c>
      <c r="I261" s="29">
        <v>35.83</v>
      </c>
      <c r="J261" s="28">
        <v>3.6620842324262863E-6</v>
      </c>
    </row>
    <row r="262" spans="1:10" ht="39" customHeight="1" x14ac:dyDescent="0.2">
      <c r="A262" s="27" t="s">
        <v>633</v>
      </c>
      <c r="B262" s="27" t="s">
        <v>171</v>
      </c>
      <c r="C262" s="27" t="s">
        <v>24</v>
      </c>
      <c r="D262" s="27" t="s">
        <v>172</v>
      </c>
      <c r="E262" s="26" t="s">
        <v>173</v>
      </c>
      <c r="F262" s="25">
        <v>22.26</v>
      </c>
      <c r="G262" s="24">
        <v>1.33</v>
      </c>
      <c r="H262" s="24">
        <v>1.61</v>
      </c>
      <c r="I262" s="24">
        <v>35.83</v>
      </c>
      <c r="J262" s="23">
        <v>3.6620842324262863E-6</v>
      </c>
    </row>
    <row r="263" spans="1:10" ht="24" customHeight="1" x14ac:dyDescent="0.2">
      <c r="A263" s="32" t="s">
        <v>632</v>
      </c>
      <c r="B263" s="32" t="s">
        <v>398</v>
      </c>
      <c r="C263" s="32"/>
      <c r="D263" s="32" t="s">
        <v>631</v>
      </c>
      <c r="E263" s="31"/>
      <c r="F263" s="30">
        <v>1</v>
      </c>
      <c r="G263" s="30" t="s">
        <v>47</v>
      </c>
      <c r="H263" s="29">
        <v>13989.13</v>
      </c>
      <c r="I263" s="29">
        <v>13989.13</v>
      </c>
      <c r="J263" s="28">
        <v>1.4297899078526803E-3</v>
      </c>
    </row>
    <row r="264" spans="1:10" ht="26.1" customHeight="1" x14ac:dyDescent="0.2">
      <c r="A264" s="27" t="s">
        <v>630</v>
      </c>
      <c r="B264" s="27" t="s">
        <v>288</v>
      </c>
      <c r="C264" s="27" t="s">
        <v>24</v>
      </c>
      <c r="D264" s="27" t="s">
        <v>289</v>
      </c>
      <c r="E264" s="26" t="s">
        <v>48</v>
      </c>
      <c r="F264" s="25">
        <v>2</v>
      </c>
      <c r="G264" s="24">
        <v>3590.66</v>
      </c>
      <c r="H264" s="24">
        <v>4352.59</v>
      </c>
      <c r="I264" s="24">
        <v>8705.18</v>
      </c>
      <c r="J264" s="23">
        <v>8.8973213559678094E-4</v>
      </c>
    </row>
    <row r="265" spans="1:10" ht="26.1" customHeight="1" x14ac:dyDescent="0.2">
      <c r="A265" s="32" t="s">
        <v>629</v>
      </c>
      <c r="B265" s="32" t="s">
        <v>398</v>
      </c>
      <c r="C265" s="32"/>
      <c r="D265" s="32" t="s">
        <v>607</v>
      </c>
      <c r="E265" s="31"/>
      <c r="F265" s="30">
        <v>1</v>
      </c>
      <c r="G265" s="30" t="s">
        <v>47</v>
      </c>
      <c r="H265" s="29">
        <v>2215.04</v>
      </c>
      <c r="I265" s="29">
        <v>2215.04</v>
      </c>
      <c r="J265" s="28">
        <v>2.2639305214048342E-4</v>
      </c>
    </row>
    <row r="266" spans="1:10" ht="39" customHeight="1" x14ac:dyDescent="0.2">
      <c r="A266" s="27" t="s">
        <v>628</v>
      </c>
      <c r="B266" s="27" t="s">
        <v>178</v>
      </c>
      <c r="C266" s="27" t="s">
        <v>18</v>
      </c>
      <c r="D266" s="27" t="s">
        <v>179</v>
      </c>
      <c r="E266" s="26" t="s">
        <v>30</v>
      </c>
      <c r="F266" s="25">
        <v>2</v>
      </c>
      <c r="G266" s="24">
        <v>325.94</v>
      </c>
      <c r="H266" s="24">
        <v>395.1</v>
      </c>
      <c r="I266" s="24">
        <v>790.2</v>
      </c>
      <c r="J266" s="23">
        <v>8.0764135095262384E-5</v>
      </c>
    </row>
    <row r="267" spans="1:10" ht="39" customHeight="1" x14ac:dyDescent="0.2">
      <c r="A267" s="27" t="s">
        <v>627</v>
      </c>
      <c r="B267" s="27" t="s">
        <v>139</v>
      </c>
      <c r="C267" s="27" t="s">
        <v>18</v>
      </c>
      <c r="D267" s="27" t="s">
        <v>140</v>
      </c>
      <c r="E267" s="26" t="s">
        <v>30</v>
      </c>
      <c r="F267" s="25">
        <v>8.6</v>
      </c>
      <c r="G267" s="24">
        <v>136.68</v>
      </c>
      <c r="H267" s="24">
        <v>165.68</v>
      </c>
      <c r="I267" s="24">
        <v>1424.84</v>
      </c>
      <c r="J267" s="23">
        <v>1.4562891704522103E-4</v>
      </c>
    </row>
    <row r="268" spans="1:10" ht="26.1" customHeight="1" x14ac:dyDescent="0.2">
      <c r="A268" s="32" t="s">
        <v>626</v>
      </c>
      <c r="B268" s="32" t="s">
        <v>398</v>
      </c>
      <c r="C268" s="32"/>
      <c r="D268" s="32" t="s">
        <v>603</v>
      </c>
      <c r="E268" s="31"/>
      <c r="F268" s="30">
        <v>1</v>
      </c>
      <c r="G268" s="30" t="s">
        <v>47</v>
      </c>
      <c r="H268" s="29">
        <v>1730.66</v>
      </c>
      <c r="I268" s="29">
        <v>1730.66</v>
      </c>
      <c r="J268" s="28">
        <v>1.7688592513789777E-4</v>
      </c>
    </row>
    <row r="269" spans="1:10" ht="26.1" customHeight="1" x14ac:dyDescent="0.2">
      <c r="A269" s="27" t="s">
        <v>625</v>
      </c>
      <c r="B269" s="27" t="s">
        <v>60</v>
      </c>
      <c r="C269" s="27" t="s">
        <v>18</v>
      </c>
      <c r="D269" s="27" t="s">
        <v>61</v>
      </c>
      <c r="E269" s="26" t="s">
        <v>63</v>
      </c>
      <c r="F269" s="25">
        <v>2</v>
      </c>
      <c r="G269" s="24">
        <v>602.85</v>
      </c>
      <c r="H269" s="24">
        <v>730.77</v>
      </c>
      <c r="I269" s="24">
        <v>1461.54</v>
      </c>
      <c r="J269" s="23">
        <v>1.493799215478737E-4</v>
      </c>
    </row>
    <row r="270" spans="1:10" ht="39" customHeight="1" x14ac:dyDescent="0.2">
      <c r="A270" s="27" t="s">
        <v>624</v>
      </c>
      <c r="B270" s="27" t="s">
        <v>286</v>
      </c>
      <c r="C270" s="27" t="s">
        <v>18</v>
      </c>
      <c r="D270" s="27" t="s">
        <v>287</v>
      </c>
      <c r="E270" s="26" t="s">
        <v>63</v>
      </c>
      <c r="F270" s="25">
        <v>2</v>
      </c>
      <c r="G270" s="24">
        <v>111.01</v>
      </c>
      <c r="H270" s="24">
        <v>134.56</v>
      </c>
      <c r="I270" s="24">
        <v>269.12</v>
      </c>
      <c r="J270" s="23">
        <v>2.7506003590024064E-5</v>
      </c>
    </row>
    <row r="271" spans="1:10" ht="24" customHeight="1" x14ac:dyDescent="0.2">
      <c r="A271" s="32" t="s">
        <v>623</v>
      </c>
      <c r="B271" s="32" t="s">
        <v>398</v>
      </c>
      <c r="C271" s="32"/>
      <c r="D271" s="32" t="s">
        <v>519</v>
      </c>
      <c r="E271" s="31"/>
      <c r="F271" s="30">
        <v>1</v>
      </c>
      <c r="G271" s="30" t="s">
        <v>47</v>
      </c>
      <c r="H271" s="29">
        <v>400.11</v>
      </c>
      <c r="I271" s="29">
        <v>400.11</v>
      </c>
      <c r="J271" s="28">
        <v>4.0894125655486503E-5</v>
      </c>
    </row>
    <row r="272" spans="1:10" ht="51.95" customHeight="1" x14ac:dyDescent="0.2">
      <c r="A272" s="27" t="s">
        <v>622</v>
      </c>
      <c r="B272" s="27" t="s">
        <v>160</v>
      </c>
      <c r="C272" s="27" t="s">
        <v>18</v>
      </c>
      <c r="D272" s="27" t="s">
        <v>161</v>
      </c>
      <c r="E272" s="26" t="s">
        <v>85</v>
      </c>
      <c r="F272" s="25">
        <v>21.52</v>
      </c>
      <c r="G272" s="24">
        <v>5.81</v>
      </c>
      <c r="H272" s="24">
        <v>7.04</v>
      </c>
      <c r="I272" s="24">
        <v>151.5</v>
      </c>
      <c r="J272" s="23">
        <v>1.5484391884247346E-5</v>
      </c>
    </row>
    <row r="273" spans="1:10" ht="39" customHeight="1" x14ac:dyDescent="0.2">
      <c r="A273" s="27" t="s">
        <v>621</v>
      </c>
      <c r="B273" s="27" t="s">
        <v>17</v>
      </c>
      <c r="C273" s="27" t="s">
        <v>18</v>
      </c>
      <c r="D273" s="27" t="s">
        <v>19</v>
      </c>
      <c r="E273" s="26" t="s">
        <v>21</v>
      </c>
      <c r="F273" s="25">
        <v>163.56</v>
      </c>
      <c r="G273" s="24">
        <v>1.26</v>
      </c>
      <c r="H273" s="24">
        <v>1.52</v>
      </c>
      <c r="I273" s="24">
        <v>248.61</v>
      </c>
      <c r="J273" s="23">
        <v>2.5409733771239157E-5</v>
      </c>
    </row>
    <row r="274" spans="1:10" ht="39" customHeight="1" x14ac:dyDescent="0.2">
      <c r="A274" s="27" t="s">
        <v>620</v>
      </c>
      <c r="B274" s="27" t="s">
        <v>380</v>
      </c>
      <c r="C274" s="27" t="s">
        <v>18</v>
      </c>
      <c r="D274" s="27" t="s">
        <v>381</v>
      </c>
      <c r="E274" s="26" t="s">
        <v>21</v>
      </c>
      <c r="F274" s="25">
        <v>0</v>
      </c>
      <c r="G274" s="24">
        <v>0.48</v>
      </c>
      <c r="H274" s="24">
        <v>0.57999999999999996</v>
      </c>
      <c r="I274" s="24">
        <v>0</v>
      </c>
      <c r="J274" s="23">
        <v>0</v>
      </c>
    </row>
    <row r="275" spans="1:10" ht="24" customHeight="1" x14ac:dyDescent="0.2">
      <c r="A275" s="32" t="s">
        <v>619</v>
      </c>
      <c r="B275" s="32" t="s">
        <v>398</v>
      </c>
      <c r="C275" s="32"/>
      <c r="D275" s="32" t="s">
        <v>592</v>
      </c>
      <c r="E275" s="31"/>
      <c r="F275" s="30">
        <v>1</v>
      </c>
      <c r="G275" s="30" t="s">
        <v>47</v>
      </c>
      <c r="H275" s="29">
        <v>204.47</v>
      </c>
      <c r="I275" s="29">
        <v>204.47</v>
      </c>
      <c r="J275" s="28">
        <v>2.0898307647340294E-5</v>
      </c>
    </row>
    <row r="276" spans="1:10" ht="39" customHeight="1" x14ac:dyDescent="0.2">
      <c r="A276" s="27" t="s">
        <v>618</v>
      </c>
      <c r="B276" s="27" t="s">
        <v>350</v>
      </c>
      <c r="C276" s="27" t="s">
        <v>18</v>
      </c>
      <c r="D276" s="27" t="s">
        <v>351</v>
      </c>
      <c r="E276" s="26" t="s">
        <v>63</v>
      </c>
      <c r="F276" s="25">
        <v>1</v>
      </c>
      <c r="G276" s="24">
        <v>168.68</v>
      </c>
      <c r="H276" s="24">
        <v>204.47</v>
      </c>
      <c r="I276" s="24">
        <v>204.47</v>
      </c>
      <c r="J276" s="23">
        <v>2.0898307647340294E-5</v>
      </c>
    </row>
    <row r="277" spans="1:10" ht="24" customHeight="1" x14ac:dyDescent="0.2">
      <c r="A277" s="32" t="s">
        <v>617</v>
      </c>
      <c r="B277" s="32" t="s">
        <v>398</v>
      </c>
      <c r="C277" s="32"/>
      <c r="D277" s="32" t="s">
        <v>616</v>
      </c>
      <c r="E277" s="31"/>
      <c r="F277" s="30">
        <v>1</v>
      </c>
      <c r="G277" s="30" t="s">
        <v>47</v>
      </c>
      <c r="H277" s="29">
        <v>724.72</v>
      </c>
      <c r="I277" s="29">
        <v>724.72</v>
      </c>
      <c r="J277" s="28">
        <v>7.4071607170638517E-5</v>
      </c>
    </row>
    <row r="278" spans="1:10" ht="39" customHeight="1" x14ac:dyDescent="0.2">
      <c r="A278" s="27" t="s">
        <v>615</v>
      </c>
      <c r="B278" s="27" t="s">
        <v>345</v>
      </c>
      <c r="C278" s="27" t="s">
        <v>18</v>
      </c>
      <c r="D278" s="27" t="s">
        <v>346</v>
      </c>
      <c r="E278" s="26" t="s">
        <v>63</v>
      </c>
      <c r="F278" s="25">
        <v>4</v>
      </c>
      <c r="G278" s="24">
        <v>149.47</v>
      </c>
      <c r="H278" s="24">
        <v>181.18</v>
      </c>
      <c r="I278" s="24">
        <v>724.72</v>
      </c>
      <c r="J278" s="23">
        <v>7.4071607170638517E-5</v>
      </c>
    </row>
    <row r="279" spans="1:10" ht="24" customHeight="1" x14ac:dyDescent="0.2">
      <c r="A279" s="32" t="s">
        <v>614</v>
      </c>
      <c r="B279" s="32" t="s">
        <v>398</v>
      </c>
      <c r="C279" s="32"/>
      <c r="D279" s="32" t="s">
        <v>613</v>
      </c>
      <c r="E279" s="31"/>
      <c r="F279" s="30">
        <v>1</v>
      </c>
      <c r="G279" s="30" t="s">
        <v>47</v>
      </c>
      <c r="H279" s="29">
        <v>8.9499999999999993</v>
      </c>
      <c r="I279" s="29">
        <v>8.9499999999999993</v>
      </c>
      <c r="J279" s="28">
        <v>9.1475450405289598E-7</v>
      </c>
    </row>
    <row r="280" spans="1:10" ht="39" customHeight="1" x14ac:dyDescent="0.2">
      <c r="A280" s="27" t="s">
        <v>612</v>
      </c>
      <c r="B280" s="27" t="s">
        <v>171</v>
      </c>
      <c r="C280" s="27" t="s">
        <v>24</v>
      </c>
      <c r="D280" s="27" t="s">
        <v>172</v>
      </c>
      <c r="E280" s="26" t="s">
        <v>173</v>
      </c>
      <c r="F280" s="25">
        <v>5.56</v>
      </c>
      <c r="G280" s="24">
        <v>1.33</v>
      </c>
      <c r="H280" s="24">
        <v>1.61</v>
      </c>
      <c r="I280" s="24">
        <v>8.9499999999999993</v>
      </c>
      <c r="J280" s="23">
        <v>9.1475450405289598E-7</v>
      </c>
    </row>
    <row r="281" spans="1:10" ht="24" customHeight="1" x14ac:dyDescent="0.2">
      <c r="A281" s="32" t="s">
        <v>611</v>
      </c>
      <c r="B281" s="32" t="s">
        <v>398</v>
      </c>
      <c r="C281" s="32"/>
      <c r="D281" s="32" t="s">
        <v>610</v>
      </c>
      <c r="E281" s="31"/>
      <c r="F281" s="30">
        <v>1</v>
      </c>
      <c r="G281" s="30" t="s">
        <v>47</v>
      </c>
      <c r="H281" s="29">
        <v>86129.67</v>
      </c>
      <c r="I281" s="29">
        <v>86129.67</v>
      </c>
      <c r="J281" s="28">
        <v>8.8030730240323575E-3</v>
      </c>
    </row>
    <row r="282" spans="1:10" ht="26.1" customHeight="1" x14ac:dyDescent="0.2">
      <c r="A282" s="27" t="s">
        <v>609</v>
      </c>
      <c r="B282" s="27" t="s">
        <v>162</v>
      </c>
      <c r="C282" s="27" t="s">
        <v>24</v>
      </c>
      <c r="D282" s="27" t="s">
        <v>163</v>
      </c>
      <c r="E282" s="26" t="s">
        <v>48</v>
      </c>
      <c r="F282" s="25">
        <v>7</v>
      </c>
      <c r="G282" s="24">
        <v>4480.7299999999996</v>
      </c>
      <c r="H282" s="24">
        <v>5431.54</v>
      </c>
      <c r="I282" s="24">
        <v>38020.78</v>
      </c>
      <c r="J282" s="23">
        <v>3.8859977377211472E-3</v>
      </c>
    </row>
    <row r="283" spans="1:10" ht="26.1" customHeight="1" x14ac:dyDescent="0.2">
      <c r="A283" s="32" t="s">
        <v>608</v>
      </c>
      <c r="B283" s="32" t="s">
        <v>398</v>
      </c>
      <c r="C283" s="32"/>
      <c r="D283" s="32" t="s">
        <v>607</v>
      </c>
      <c r="E283" s="31"/>
      <c r="F283" s="30">
        <v>1</v>
      </c>
      <c r="G283" s="30" t="s">
        <v>47</v>
      </c>
      <c r="H283" s="29">
        <v>32040.42</v>
      </c>
      <c r="I283" s="29">
        <v>32040.42</v>
      </c>
      <c r="J283" s="28">
        <v>3.2747618443292165E-3</v>
      </c>
    </row>
    <row r="284" spans="1:10" ht="39" customHeight="1" x14ac:dyDescent="0.2">
      <c r="A284" s="27" t="s">
        <v>606</v>
      </c>
      <c r="B284" s="27" t="s">
        <v>178</v>
      </c>
      <c r="C284" s="27" t="s">
        <v>18</v>
      </c>
      <c r="D284" s="27" t="s">
        <v>179</v>
      </c>
      <c r="E284" s="26" t="s">
        <v>30</v>
      </c>
      <c r="F284" s="25">
        <v>27</v>
      </c>
      <c r="G284" s="24">
        <v>325.94</v>
      </c>
      <c r="H284" s="24">
        <v>395.1</v>
      </c>
      <c r="I284" s="24">
        <v>10667.7</v>
      </c>
      <c r="J284" s="23">
        <v>1.0903158237860423E-3</v>
      </c>
    </row>
    <row r="285" spans="1:10" ht="39" customHeight="1" x14ac:dyDescent="0.2">
      <c r="A285" s="27" t="s">
        <v>605</v>
      </c>
      <c r="B285" s="27" t="s">
        <v>139</v>
      </c>
      <c r="C285" s="27" t="s">
        <v>18</v>
      </c>
      <c r="D285" s="27" t="s">
        <v>140</v>
      </c>
      <c r="E285" s="26" t="s">
        <v>30</v>
      </c>
      <c r="F285" s="25">
        <v>129</v>
      </c>
      <c r="G285" s="24">
        <v>136.68</v>
      </c>
      <c r="H285" s="24">
        <v>165.68</v>
      </c>
      <c r="I285" s="24">
        <v>21372.720000000001</v>
      </c>
      <c r="J285" s="23">
        <v>2.1844460205431744E-3</v>
      </c>
    </row>
    <row r="286" spans="1:10" ht="26.1" customHeight="1" x14ac:dyDescent="0.2">
      <c r="A286" s="32" t="s">
        <v>604</v>
      </c>
      <c r="B286" s="32" t="s">
        <v>398</v>
      </c>
      <c r="C286" s="32"/>
      <c r="D286" s="32" t="s">
        <v>603</v>
      </c>
      <c r="E286" s="31"/>
      <c r="F286" s="30">
        <v>1</v>
      </c>
      <c r="G286" s="30" t="s">
        <v>47</v>
      </c>
      <c r="H286" s="29">
        <v>11249.29</v>
      </c>
      <c r="I286" s="29">
        <v>11249.29</v>
      </c>
      <c r="J286" s="28">
        <v>1.1497585133963355E-3</v>
      </c>
    </row>
    <row r="287" spans="1:10" ht="26.1" customHeight="1" x14ac:dyDescent="0.2">
      <c r="A287" s="27" t="s">
        <v>602</v>
      </c>
      <c r="B287" s="27" t="s">
        <v>60</v>
      </c>
      <c r="C287" s="27" t="s">
        <v>18</v>
      </c>
      <c r="D287" s="27" t="s">
        <v>61</v>
      </c>
      <c r="E287" s="26" t="s">
        <v>63</v>
      </c>
      <c r="F287" s="25">
        <v>13</v>
      </c>
      <c r="G287" s="24">
        <v>602.85</v>
      </c>
      <c r="H287" s="24">
        <v>730.77</v>
      </c>
      <c r="I287" s="24">
        <v>9500.01</v>
      </c>
      <c r="J287" s="23">
        <v>9.7096949006117905E-4</v>
      </c>
    </row>
    <row r="288" spans="1:10" ht="39" customHeight="1" x14ac:dyDescent="0.2">
      <c r="A288" s="27" t="s">
        <v>601</v>
      </c>
      <c r="B288" s="27" t="s">
        <v>286</v>
      </c>
      <c r="C288" s="27" t="s">
        <v>18</v>
      </c>
      <c r="D288" s="27" t="s">
        <v>287</v>
      </c>
      <c r="E288" s="26" t="s">
        <v>63</v>
      </c>
      <c r="F288" s="25">
        <v>13</v>
      </c>
      <c r="G288" s="24">
        <v>111.01</v>
      </c>
      <c r="H288" s="24">
        <v>134.56</v>
      </c>
      <c r="I288" s="24">
        <v>1749.28</v>
      </c>
      <c r="J288" s="23">
        <v>1.787890233351564E-4</v>
      </c>
    </row>
    <row r="289" spans="1:10" ht="24" customHeight="1" x14ac:dyDescent="0.2">
      <c r="A289" s="32" t="s">
        <v>600</v>
      </c>
      <c r="B289" s="32" t="s">
        <v>398</v>
      </c>
      <c r="C289" s="32"/>
      <c r="D289" s="32" t="s">
        <v>519</v>
      </c>
      <c r="E289" s="31"/>
      <c r="F289" s="30">
        <v>1</v>
      </c>
      <c r="G289" s="30" t="s">
        <v>47</v>
      </c>
      <c r="H289" s="29">
        <v>2950.73</v>
      </c>
      <c r="I289" s="29">
        <v>2950.73</v>
      </c>
      <c r="J289" s="28">
        <v>3.015858723736315E-4</v>
      </c>
    </row>
    <row r="290" spans="1:10" ht="51.95" customHeight="1" x14ac:dyDescent="0.2">
      <c r="A290" s="27" t="s">
        <v>599</v>
      </c>
      <c r="B290" s="27" t="s">
        <v>160</v>
      </c>
      <c r="C290" s="27" t="s">
        <v>18</v>
      </c>
      <c r="D290" s="27" t="s">
        <v>161</v>
      </c>
      <c r="E290" s="26" t="s">
        <v>85</v>
      </c>
      <c r="F290" s="25">
        <v>121.09</v>
      </c>
      <c r="G290" s="24">
        <v>5.81</v>
      </c>
      <c r="H290" s="24">
        <v>7.04</v>
      </c>
      <c r="I290" s="24">
        <v>852.47</v>
      </c>
      <c r="J290" s="23">
        <v>8.7128577884913096E-5</v>
      </c>
    </row>
    <row r="291" spans="1:10" ht="39" customHeight="1" x14ac:dyDescent="0.2">
      <c r="A291" s="27" t="s">
        <v>598</v>
      </c>
      <c r="B291" s="27" t="s">
        <v>17</v>
      </c>
      <c r="C291" s="27" t="s">
        <v>18</v>
      </c>
      <c r="D291" s="27" t="s">
        <v>19</v>
      </c>
      <c r="E291" s="26" t="s">
        <v>21</v>
      </c>
      <c r="F291" s="25">
        <v>1380.44</v>
      </c>
      <c r="G291" s="24">
        <v>1.26</v>
      </c>
      <c r="H291" s="24">
        <v>1.52</v>
      </c>
      <c r="I291" s="24">
        <v>2098.2600000000002</v>
      </c>
      <c r="J291" s="23">
        <v>2.1445729448871839E-4</v>
      </c>
    </row>
    <row r="292" spans="1:10" ht="39" customHeight="1" x14ac:dyDescent="0.2">
      <c r="A292" s="27" t="s">
        <v>597</v>
      </c>
      <c r="B292" s="27" t="s">
        <v>380</v>
      </c>
      <c r="C292" s="27" t="s">
        <v>18</v>
      </c>
      <c r="D292" s="27" t="s">
        <v>381</v>
      </c>
      <c r="E292" s="26" t="s">
        <v>21</v>
      </c>
      <c r="F292" s="25">
        <v>0</v>
      </c>
      <c r="G292" s="24">
        <v>0.48</v>
      </c>
      <c r="H292" s="24">
        <v>0.57999999999999996</v>
      </c>
      <c r="I292" s="24">
        <v>0</v>
      </c>
      <c r="J292" s="23">
        <v>0</v>
      </c>
    </row>
    <row r="293" spans="1:10" ht="24" customHeight="1" x14ac:dyDescent="0.2">
      <c r="A293" s="32" t="s">
        <v>596</v>
      </c>
      <c r="B293" s="32" t="s">
        <v>398</v>
      </c>
      <c r="C293" s="32"/>
      <c r="D293" s="32" t="s">
        <v>595</v>
      </c>
      <c r="E293" s="31"/>
      <c r="F293" s="30">
        <v>1</v>
      </c>
      <c r="G293" s="30" t="s">
        <v>47</v>
      </c>
      <c r="H293" s="29">
        <v>1004.08</v>
      </c>
      <c r="I293" s="29">
        <v>1004.08</v>
      </c>
      <c r="J293" s="28">
        <v>1.0262421256194768E-4</v>
      </c>
    </row>
    <row r="294" spans="1:10" ht="39" customHeight="1" x14ac:dyDescent="0.2">
      <c r="A294" s="27" t="s">
        <v>594</v>
      </c>
      <c r="B294" s="27" t="s">
        <v>352</v>
      </c>
      <c r="C294" s="27" t="s">
        <v>18</v>
      </c>
      <c r="D294" s="27" t="s">
        <v>353</v>
      </c>
      <c r="E294" s="26" t="s">
        <v>63</v>
      </c>
      <c r="F294" s="25">
        <v>4</v>
      </c>
      <c r="G294" s="24">
        <v>207.08</v>
      </c>
      <c r="H294" s="24">
        <v>251.02</v>
      </c>
      <c r="I294" s="24">
        <v>1004.08</v>
      </c>
      <c r="J294" s="23">
        <v>1.0262421256194768E-4</v>
      </c>
    </row>
    <row r="295" spans="1:10" ht="24" customHeight="1" x14ac:dyDescent="0.2">
      <c r="A295" s="32" t="s">
        <v>593</v>
      </c>
      <c r="B295" s="32" t="s">
        <v>398</v>
      </c>
      <c r="C295" s="32"/>
      <c r="D295" s="32" t="s">
        <v>592</v>
      </c>
      <c r="E295" s="31"/>
      <c r="F295" s="30">
        <v>1</v>
      </c>
      <c r="G295" s="30" t="s">
        <v>47</v>
      </c>
      <c r="H295" s="29">
        <v>817.88</v>
      </c>
      <c r="I295" s="29">
        <v>817.88</v>
      </c>
      <c r="J295" s="28">
        <v>8.3593230589361174E-5</v>
      </c>
    </row>
    <row r="296" spans="1:10" ht="39" customHeight="1" x14ac:dyDescent="0.2">
      <c r="A296" s="27" t="s">
        <v>591</v>
      </c>
      <c r="B296" s="27" t="s">
        <v>350</v>
      </c>
      <c r="C296" s="27" t="s">
        <v>18</v>
      </c>
      <c r="D296" s="27" t="s">
        <v>351</v>
      </c>
      <c r="E296" s="26" t="s">
        <v>63</v>
      </c>
      <c r="F296" s="25">
        <v>4</v>
      </c>
      <c r="G296" s="24">
        <v>168.68</v>
      </c>
      <c r="H296" s="24">
        <v>204.47</v>
      </c>
      <c r="I296" s="24">
        <v>817.88</v>
      </c>
      <c r="J296" s="23">
        <v>8.3593230589361174E-5</v>
      </c>
    </row>
    <row r="297" spans="1:10" ht="24" customHeight="1" x14ac:dyDescent="0.2">
      <c r="A297" s="32" t="s">
        <v>590</v>
      </c>
      <c r="B297" s="32" t="s">
        <v>398</v>
      </c>
      <c r="C297" s="32"/>
      <c r="D297" s="32" t="s">
        <v>589</v>
      </c>
      <c r="E297" s="31"/>
      <c r="F297" s="30">
        <v>1</v>
      </c>
      <c r="G297" s="30" t="s">
        <v>47</v>
      </c>
      <c r="H297" s="29">
        <v>46.49</v>
      </c>
      <c r="I297" s="29">
        <v>46.49</v>
      </c>
      <c r="J297" s="28">
        <v>4.7516130607172217E-6</v>
      </c>
    </row>
    <row r="298" spans="1:10" ht="39" customHeight="1" x14ac:dyDescent="0.2">
      <c r="A298" s="27" t="s">
        <v>588</v>
      </c>
      <c r="B298" s="27" t="s">
        <v>171</v>
      </c>
      <c r="C298" s="27" t="s">
        <v>24</v>
      </c>
      <c r="D298" s="27" t="s">
        <v>172</v>
      </c>
      <c r="E298" s="26" t="s">
        <v>173</v>
      </c>
      <c r="F298" s="25">
        <v>28.88</v>
      </c>
      <c r="G298" s="24">
        <v>1.33</v>
      </c>
      <c r="H298" s="24">
        <v>1.61</v>
      </c>
      <c r="I298" s="24">
        <v>46.49</v>
      </c>
      <c r="J298" s="23">
        <v>4.7516130607172217E-6</v>
      </c>
    </row>
    <row r="299" spans="1:10" ht="24" customHeight="1" x14ac:dyDescent="0.2">
      <c r="A299" s="32" t="s">
        <v>587</v>
      </c>
      <c r="B299" s="32" t="s">
        <v>398</v>
      </c>
      <c r="C299" s="32"/>
      <c r="D299" s="32" t="s">
        <v>586</v>
      </c>
      <c r="E299" s="31"/>
      <c r="F299" s="30">
        <v>1</v>
      </c>
      <c r="G299" s="30" t="s">
        <v>47</v>
      </c>
      <c r="H299" s="29">
        <v>96614.49</v>
      </c>
      <c r="I299" s="29">
        <v>96614.49</v>
      </c>
      <c r="J299" s="28">
        <v>9.8746971937735736E-3</v>
      </c>
    </row>
    <row r="300" spans="1:10" ht="24" customHeight="1" x14ac:dyDescent="0.2">
      <c r="A300" s="27" t="s">
        <v>585</v>
      </c>
      <c r="B300" s="27" t="s">
        <v>164</v>
      </c>
      <c r="C300" s="27" t="s">
        <v>24</v>
      </c>
      <c r="D300" s="27" t="s">
        <v>165</v>
      </c>
      <c r="E300" s="26" t="s">
        <v>56</v>
      </c>
      <c r="F300" s="25">
        <v>1205</v>
      </c>
      <c r="G300" s="24">
        <v>23.14</v>
      </c>
      <c r="H300" s="24">
        <v>28.05</v>
      </c>
      <c r="I300" s="24">
        <v>33800.25</v>
      </c>
      <c r="J300" s="23">
        <v>3.4546291536998769E-3</v>
      </c>
    </row>
    <row r="301" spans="1:10" ht="51.95" customHeight="1" x14ac:dyDescent="0.2">
      <c r="A301" s="27" t="s">
        <v>584</v>
      </c>
      <c r="B301" s="27" t="s">
        <v>160</v>
      </c>
      <c r="C301" s="27" t="s">
        <v>18</v>
      </c>
      <c r="D301" s="27" t="s">
        <v>161</v>
      </c>
      <c r="E301" s="26" t="s">
        <v>85</v>
      </c>
      <c r="F301" s="25">
        <v>1807.5</v>
      </c>
      <c r="G301" s="24">
        <v>5.81</v>
      </c>
      <c r="H301" s="24">
        <v>7.04</v>
      </c>
      <c r="I301" s="24">
        <v>12724.8</v>
      </c>
      <c r="J301" s="23">
        <v>1.3005662696281889E-3</v>
      </c>
    </row>
    <row r="302" spans="1:10" ht="39" customHeight="1" x14ac:dyDescent="0.2">
      <c r="A302" s="27" t="s">
        <v>583</v>
      </c>
      <c r="B302" s="27" t="s">
        <v>17</v>
      </c>
      <c r="C302" s="27" t="s">
        <v>18</v>
      </c>
      <c r="D302" s="27" t="s">
        <v>19</v>
      </c>
      <c r="E302" s="26" t="s">
        <v>21</v>
      </c>
      <c r="F302" s="25">
        <v>20605.5</v>
      </c>
      <c r="G302" s="24">
        <v>1.26</v>
      </c>
      <c r="H302" s="24">
        <v>1.52</v>
      </c>
      <c r="I302" s="24">
        <v>31320.36</v>
      </c>
      <c r="J302" s="23">
        <v>3.2011665227439285E-3</v>
      </c>
    </row>
    <row r="303" spans="1:10" ht="39" customHeight="1" x14ac:dyDescent="0.2">
      <c r="A303" s="27" t="s">
        <v>582</v>
      </c>
      <c r="B303" s="27" t="s">
        <v>380</v>
      </c>
      <c r="C303" s="27" t="s">
        <v>18</v>
      </c>
      <c r="D303" s="27" t="s">
        <v>381</v>
      </c>
      <c r="E303" s="26" t="s">
        <v>21</v>
      </c>
      <c r="F303" s="25">
        <v>0</v>
      </c>
      <c r="G303" s="24">
        <v>0.48</v>
      </c>
      <c r="H303" s="24">
        <v>0.57999999999999996</v>
      </c>
      <c r="I303" s="24">
        <v>0</v>
      </c>
      <c r="J303" s="23">
        <v>0</v>
      </c>
    </row>
    <row r="304" spans="1:10" ht="39" customHeight="1" x14ac:dyDescent="0.2">
      <c r="A304" s="37" t="s">
        <v>581</v>
      </c>
      <c r="B304" s="37" t="s">
        <v>136</v>
      </c>
      <c r="C304" s="37" t="s">
        <v>32</v>
      </c>
      <c r="D304" s="37" t="s">
        <v>137</v>
      </c>
      <c r="E304" s="36" t="s">
        <v>85</v>
      </c>
      <c r="F304" s="35">
        <v>602.5</v>
      </c>
      <c r="G304" s="34">
        <v>17.13</v>
      </c>
      <c r="H304" s="34">
        <v>20.76</v>
      </c>
      <c r="I304" s="34">
        <v>12507.9</v>
      </c>
      <c r="J304" s="33">
        <v>1.2783975263958903E-3</v>
      </c>
    </row>
    <row r="305" spans="1:10" ht="26.1" customHeight="1" x14ac:dyDescent="0.2">
      <c r="A305" s="37" t="s">
        <v>580</v>
      </c>
      <c r="B305" s="37" t="s">
        <v>145</v>
      </c>
      <c r="C305" s="37" t="s">
        <v>32</v>
      </c>
      <c r="D305" s="37" t="s">
        <v>146</v>
      </c>
      <c r="E305" s="36" t="s">
        <v>106</v>
      </c>
      <c r="F305" s="35">
        <v>241</v>
      </c>
      <c r="G305" s="34">
        <v>21.44</v>
      </c>
      <c r="H305" s="34">
        <v>25.98</v>
      </c>
      <c r="I305" s="34">
        <v>6261.18</v>
      </c>
      <c r="J305" s="33">
        <v>6.3993772130568839E-4</v>
      </c>
    </row>
    <row r="306" spans="1:10" ht="24" customHeight="1" x14ac:dyDescent="0.2">
      <c r="A306" s="32" t="s">
        <v>579</v>
      </c>
      <c r="B306" s="32" t="s">
        <v>398</v>
      </c>
      <c r="C306" s="32"/>
      <c r="D306" s="32" t="s">
        <v>578</v>
      </c>
      <c r="E306" s="31"/>
      <c r="F306" s="30">
        <v>1</v>
      </c>
      <c r="G306" s="30" t="s">
        <v>47</v>
      </c>
      <c r="H306" s="29">
        <v>395.73</v>
      </c>
      <c r="I306" s="29">
        <v>395.73</v>
      </c>
      <c r="J306" s="28">
        <v>4.044645808813995E-5</v>
      </c>
    </row>
    <row r="307" spans="1:10" ht="24" customHeight="1" x14ac:dyDescent="0.2">
      <c r="A307" s="27" t="s">
        <v>577</v>
      </c>
      <c r="B307" s="27" t="s">
        <v>164</v>
      </c>
      <c r="C307" s="27" t="s">
        <v>24</v>
      </c>
      <c r="D307" s="27" t="s">
        <v>165</v>
      </c>
      <c r="E307" s="26" t="s">
        <v>56</v>
      </c>
      <c r="F307" s="25">
        <v>4.5</v>
      </c>
      <c r="G307" s="24">
        <v>23.14</v>
      </c>
      <c r="H307" s="24">
        <v>28.05</v>
      </c>
      <c r="I307" s="24">
        <v>126.22</v>
      </c>
      <c r="J307" s="23">
        <v>1.2900593687324752E-5</v>
      </c>
    </row>
    <row r="308" spans="1:10" ht="51.95" customHeight="1" x14ac:dyDescent="0.2">
      <c r="A308" s="27" t="s">
        <v>576</v>
      </c>
      <c r="B308" s="27" t="s">
        <v>160</v>
      </c>
      <c r="C308" s="27" t="s">
        <v>18</v>
      </c>
      <c r="D308" s="27" t="s">
        <v>161</v>
      </c>
      <c r="E308" s="26" t="s">
        <v>85</v>
      </c>
      <c r="F308" s="25">
        <v>6.75</v>
      </c>
      <c r="G308" s="24">
        <v>5.81</v>
      </c>
      <c r="H308" s="24">
        <v>7.04</v>
      </c>
      <c r="I308" s="24">
        <v>47.52</v>
      </c>
      <c r="J308" s="23">
        <v>4.8568864840886722E-6</v>
      </c>
    </row>
    <row r="309" spans="1:10" ht="39" customHeight="1" x14ac:dyDescent="0.2">
      <c r="A309" s="27" t="s">
        <v>575</v>
      </c>
      <c r="B309" s="27" t="s">
        <v>17</v>
      </c>
      <c r="C309" s="27" t="s">
        <v>18</v>
      </c>
      <c r="D309" s="27" t="s">
        <v>19</v>
      </c>
      <c r="E309" s="26" t="s">
        <v>21</v>
      </c>
      <c r="F309" s="25">
        <v>76.95</v>
      </c>
      <c r="G309" s="24">
        <v>1.26</v>
      </c>
      <c r="H309" s="24">
        <v>1.52</v>
      </c>
      <c r="I309" s="24">
        <v>116.96</v>
      </c>
      <c r="J309" s="23">
        <v>1.1954154949053264E-5</v>
      </c>
    </row>
    <row r="310" spans="1:10" ht="39" customHeight="1" x14ac:dyDescent="0.2">
      <c r="A310" s="27" t="s">
        <v>574</v>
      </c>
      <c r="B310" s="27" t="s">
        <v>380</v>
      </c>
      <c r="C310" s="27" t="s">
        <v>18</v>
      </c>
      <c r="D310" s="27" t="s">
        <v>381</v>
      </c>
      <c r="E310" s="26" t="s">
        <v>21</v>
      </c>
      <c r="F310" s="25">
        <v>0</v>
      </c>
      <c r="G310" s="24">
        <v>0.48</v>
      </c>
      <c r="H310" s="24">
        <v>0.57999999999999996</v>
      </c>
      <c r="I310" s="24">
        <v>0</v>
      </c>
      <c r="J310" s="23">
        <v>0</v>
      </c>
    </row>
    <row r="311" spans="1:10" ht="39" customHeight="1" x14ac:dyDescent="0.2">
      <c r="A311" s="37" t="s">
        <v>573</v>
      </c>
      <c r="B311" s="37" t="s">
        <v>136</v>
      </c>
      <c r="C311" s="37" t="s">
        <v>32</v>
      </c>
      <c r="D311" s="37" t="s">
        <v>137</v>
      </c>
      <c r="E311" s="36" t="s">
        <v>85</v>
      </c>
      <c r="F311" s="35">
        <v>3.37</v>
      </c>
      <c r="G311" s="34">
        <v>17.13</v>
      </c>
      <c r="H311" s="34">
        <v>20.76</v>
      </c>
      <c r="I311" s="34">
        <v>69.959999999999994</v>
      </c>
      <c r="J311" s="33">
        <v>7.150416212686101E-6</v>
      </c>
    </row>
    <row r="312" spans="1:10" ht="26.1" customHeight="1" x14ac:dyDescent="0.2">
      <c r="A312" s="37" t="s">
        <v>572</v>
      </c>
      <c r="B312" s="37" t="s">
        <v>145</v>
      </c>
      <c r="C312" s="37" t="s">
        <v>32</v>
      </c>
      <c r="D312" s="37" t="s">
        <v>146</v>
      </c>
      <c r="E312" s="36" t="s">
        <v>106</v>
      </c>
      <c r="F312" s="35">
        <v>1.35</v>
      </c>
      <c r="G312" s="34">
        <v>21.44</v>
      </c>
      <c r="H312" s="34">
        <v>25.98</v>
      </c>
      <c r="I312" s="34">
        <v>35.07</v>
      </c>
      <c r="J312" s="33">
        <v>3.5844067549871577E-6</v>
      </c>
    </row>
    <row r="313" spans="1:10" ht="24" customHeight="1" x14ac:dyDescent="0.2">
      <c r="A313" s="32" t="s">
        <v>571</v>
      </c>
      <c r="B313" s="32" t="s">
        <v>398</v>
      </c>
      <c r="C313" s="32"/>
      <c r="D313" s="32" t="s">
        <v>570</v>
      </c>
      <c r="E313" s="31"/>
      <c r="F313" s="30">
        <v>1</v>
      </c>
      <c r="G313" s="30" t="s">
        <v>47</v>
      </c>
      <c r="H313" s="29">
        <v>5189.9799999999996</v>
      </c>
      <c r="I313" s="29">
        <v>5189.9799999999996</v>
      </c>
      <c r="J313" s="28">
        <v>5.3045336099937976E-4</v>
      </c>
    </row>
    <row r="314" spans="1:10" ht="24" customHeight="1" x14ac:dyDescent="0.2">
      <c r="A314" s="27" t="s">
        <v>569</v>
      </c>
      <c r="B314" s="27" t="s">
        <v>164</v>
      </c>
      <c r="C314" s="27" t="s">
        <v>24</v>
      </c>
      <c r="D314" s="27" t="s">
        <v>165</v>
      </c>
      <c r="E314" s="26" t="s">
        <v>56</v>
      </c>
      <c r="F314" s="25">
        <v>59</v>
      </c>
      <c r="G314" s="24">
        <v>23.14</v>
      </c>
      <c r="H314" s="24">
        <v>28.05</v>
      </c>
      <c r="I314" s="24">
        <v>1654.95</v>
      </c>
      <c r="J314" s="23">
        <v>1.6914781748406037E-4</v>
      </c>
    </row>
    <row r="315" spans="1:10" ht="51.95" customHeight="1" x14ac:dyDescent="0.2">
      <c r="A315" s="27" t="s">
        <v>568</v>
      </c>
      <c r="B315" s="27" t="s">
        <v>160</v>
      </c>
      <c r="C315" s="27" t="s">
        <v>18</v>
      </c>
      <c r="D315" s="27" t="s">
        <v>161</v>
      </c>
      <c r="E315" s="26" t="s">
        <v>85</v>
      </c>
      <c r="F315" s="25">
        <v>88.5</v>
      </c>
      <c r="G315" s="24">
        <v>5.81</v>
      </c>
      <c r="H315" s="24">
        <v>7.04</v>
      </c>
      <c r="I315" s="24">
        <v>623.04</v>
      </c>
      <c r="J315" s="23">
        <v>6.3679178346940363E-5</v>
      </c>
    </row>
    <row r="316" spans="1:10" ht="39" customHeight="1" x14ac:dyDescent="0.2">
      <c r="A316" s="27" t="s">
        <v>567</v>
      </c>
      <c r="B316" s="27" t="s">
        <v>17</v>
      </c>
      <c r="C316" s="27" t="s">
        <v>18</v>
      </c>
      <c r="D316" s="27" t="s">
        <v>19</v>
      </c>
      <c r="E316" s="26" t="s">
        <v>21</v>
      </c>
      <c r="F316" s="25">
        <v>1008.9</v>
      </c>
      <c r="G316" s="24">
        <v>1.26</v>
      </c>
      <c r="H316" s="24">
        <v>1.52</v>
      </c>
      <c r="I316" s="24">
        <v>1533.52</v>
      </c>
      <c r="J316" s="23">
        <v>1.5673679631901644E-4</v>
      </c>
    </row>
    <row r="317" spans="1:10" ht="39" customHeight="1" x14ac:dyDescent="0.2">
      <c r="A317" s="27" t="s">
        <v>566</v>
      </c>
      <c r="B317" s="27" t="s">
        <v>380</v>
      </c>
      <c r="C317" s="27" t="s">
        <v>18</v>
      </c>
      <c r="D317" s="27" t="s">
        <v>381</v>
      </c>
      <c r="E317" s="26" t="s">
        <v>21</v>
      </c>
      <c r="F317" s="25">
        <v>0</v>
      </c>
      <c r="G317" s="24">
        <v>0.48</v>
      </c>
      <c r="H317" s="24">
        <v>0.57999999999999996</v>
      </c>
      <c r="I317" s="24">
        <v>0</v>
      </c>
      <c r="J317" s="23">
        <v>0</v>
      </c>
    </row>
    <row r="318" spans="1:10" ht="39" customHeight="1" x14ac:dyDescent="0.2">
      <c r="A318" s="37" t="s">
        <v>565</v>
      </c>
      <c r="B318" s="37" t="s">
        <v>136</v>
      </c>
      <c r="C318" s="37" t="s">
        <v>32</v>
      </c>
      <c r="D318" s="37" t="s">
        <v>137</v>
      </c>
      <c r="E318" s="36" t="s">
        <v>85</v>
      </c>
      <c r="F318" s="35">
        <v>44.25</v>
      </c>
      <c r="G318" s="34">
        <v>17.13</v>
      </c>
      <c r="H318" s="34">
        <v>20.76</v>
      </c>
      <c r="I318" s="34">
        <v>918.63</v>
      </c>
      <c r="J318" s="33">
        <v>9.3890606710403553E-5</v>
      </c>
    </row>
    <row r="319" spans="1:10" ht="26.1" customHeight="1" x14ac:dyDescent="0.2">
      <c r="A319" s="37" t="s">
        <v>564</v>
      </c>
      <c r="B319" s="37" t="s">
        <v>145</v>
      </c>
      <c r="C319" s="37" t="s">
        <v>32</v>
      </c>
      <c r="D319" s="37" t="s">
        <v>146</v>
      </c>
      <c r="E319" s="36" t="s">
        <v>106</v>
      </c>
      <c r="F319" s="35">
        <v>17.7</v>
      </c>
      <c r="G319" s="34">
        <v>21.44</v>
      </c>
      <c r="H319" s="34">
        <v>25.98</v>
      </c>
      <c r="I319" s="34">
        <v>459.84</v>
      </c>
      <c r="J319" s="33">
        <v>4.6998962138959073E-5</v>
      </c>
    </row>
    <row r="320" spans="1:10" ht="24" customHeight="1" x14ac:dyDescent="0.2">
      <c r="A320" s="32" t="s">
        <v>563</v>
      </c>
      <c r="B320" s="32" t="s">
        <v>398</v>
      </c>
      <c r="C320" s="32"/>
      <c r="D320" s="32" t="s">
        <v>562</v>
      </c>
      <c r="E320" s="31"/>
      <c r="F320" s="30">
        <v>1</v>
      </c>
      <c r="G320" s="30" t="s">
        <v>47</v>
      </c>
      <c r="H320" s="29">
        <v>2594.88</v>
      </c>
      <c r="I320" s="29">
        <v>2594.88</v>
      </c>
      <c r="J320" s="28">
        <v>2.6521543770690264E-4</v>
      </c>
    </row>
    <row r="321" spans="1:10" ht="24" customHeight="1" x14ac:dyDescent="0.2">
      <c r="A321" s="27" t="s">
        <v>561</v>
      </c>
      <c r="B321" s="27" t="s">
        <v>164</v>
      </c>
      <c r="C321" s="27" t="s">
        <v>24</v>
      </c>
      <c r="D321" s="27" t="s">
        <v>165</v>
      </c>
      <c r="E321" s="26" t="s">
        <v>56</v>
      </c>
      <c r="F321" s="25">
        <v>29.5</v>
      </c>
      <c r="G321" s="24">
        <v>23.14</v>
      </c>
      <c r="H321" s="24">
        <v>28.05</v>
      </c>
      <c r="I321" s="24">
        <v>827.47</v>
      </c>
      <c r="J321" s="23">
        <v>8.457339770599439E-5</v>
      </c>
    </row>
    <row r="322" spans="1:10" ht="51.95" customHeight="1" x14ac:dyDescent="0.2">
      <c r="A322" s="27" t="s">
        <v>560</v>
      </c>
      <c r="B322" s="27" t="s">
        <v>160</v>
      </c>
      <c r="C322" s="27" t="s">
        <v>18</v>
      </c>
      <c r="D322" s="27" t="s">
        <v>161</v>
      </c>
      <c r="E322" s="26" t="s">
        <v>85</v>
      </c>
      <c r="F322" s="25">
        <v>44.25</v>
      </c>
      <c r="G322" s="24">
        <v>5.81</v>
      </c>
      <c r="H322" s="24">
        <v>7.04</v>
      </c>
      <c r="I322" s="24">
        <v>311.52</v>
      </c>
      <c r="J322" s="23">
        <v>3.1839589173470182E-5</v>
      </c>
    </row>
    <row r="323" spans="1:10" ht="39" customHeight="1" x14ac:dyDescent="0.2">
      <c r="A323" s="27" t="s">
        <v>559</v>
      </c>
      <c r="B323" s="27" t="s">
        <v>17</v>
      </c>
      <c r="C323" s="27" t="s">
        <v>18</v>
      </c>
      <c r="D323" s="27" t="s">
        <v>19</v>
      </c>
      <c r="E323" s="26" t="s">
        <v>21</v>
      </c>
      <c r="F323" s="25">
        <v>504.45</v>
      </c>
      <c r="G323" s="24">
        <v>1.26</v>
      </c>
      <c r="H323" s="24">
        <v>1.52</v>
      </c>
      <c r="I323" s="24">
        <v>766.76</v>
      </c>
      <c r="J323" s="23">
        <v>7.8368398159508218E-5</v>
      </c>
    </row>
    <row r="324" spans="1:10" ht="39" customHeight="1" x14ac:dyDescent="0.2">
      <c r="A324" s="27" t="s">
        <v>558</v>
      </c>
      <c r="B324" s="27" t="s">
        <v>380</v>
      </c>
      <c r="C324" s="27" t="s">
        <v>18</v>
      </c>
      <c r="D324" s="27" t="s">
        <v>381</v>
      </c>
      <c r="E324" s="26" t="s">
        <v>21</v>
      </c>
      <c r="F324" s="25">
        <v>0</v>
      </c>
      <c r="G324" s="24">
        <v>0.48</v>
      </c>
      <c r="H324" s="24">
        <v>0.57999999999999996</v>
      </c>
      <c r="I324" s="24">
        <v>0</v>
      </c>
      <c r="J324" s="23">
        <v>0</v>
      </c>
    </row>
    <row r="325" spans="1:10" ht="39" customHeight="1" x14ac:dyDescent="0.2">
      <c r="A325" s="37" t="s">
        <v>557</v>
      </c>
      <c r="B325" s="37" t="s">
        <v>136</v>
      </c>
      <c r="C325" s="37" t="s">
        <v>32</v>
      </c>
      <c r="D325" s="37" t="s">
        <v>137</v>
      </c>
      <c r="E325" s="36" t="s">
        <v>85</v>
      </c>
      <c r="F325" s="35">
        <v>22.12</v>
      </c>
      <c r="G325" s="34">
        <v>17.13</v>
      </c>
      <c r="H325" s="34">
        <v>20.76</v>
      </c>
      <c r="I325" s="34">
        <v>459.21</v>
      </c>
      <c r="J325" s="33">
        <v>4.6934571598450323E-5</v>
      </c>
    </row>
    <row r="326" spans="1:10" ht="26.1" customHeight="1" x14ac:dyDescent="0.2">
      <c r="A326" s="37" t="s">
        <v>556</v>
      </c>
      <c r="B326" s="37" t="s">
        <v>145</v>
      </c>
      <c r="C326" s="37" t="s">
        <v>32</v>
      </c>
      <c r="D326" s="37" t="s">
        <v>146</v>
      </c>
      <c r="E326" s="36" t="s">
        <v>106</v>
      </c>
      <c r="F326" s="35">
        <v>8.85</v>
      </c>
      <c r="G326" s="34">
        <v>21.44</v>
      </c>
      <c r="H326" s="34">
        <v>25.98</v>
      </c>
      <c r="I326" s="34">
        <v>229.92</v>
      </c>
      <c r="J326" s="33">
        <v>2.3499481069479537E-5</v>
      </c>
    </row>
    <row r="327" spans="1:10" ht="24" customHeight="1" x14ac:dyDescent="0.2">
      <c r="A327" s="32" t="s">
        <v>555</v>
      </c>
      <c r="B327" s="32" t="s">
        <v>398</v>
      </c>
      <c r="C327" s="32"/>
      <c r="D327" s="32" t="s">
        <v>554</v>
      </c>
      <c r="E327" s="31"/>
      <c r="F327" s="30">
        <v>1</v>
      </c>
      <c r="G327" s="30" t="s">
        <v>47</v>
      </c>
      <c r="H327" s="29">
        <v>286219.94</v>
      </c>
      <c r="I327" s="29">
        <v>286219.94</v>
      </c>
      <c r="J327" s="28">
        <v>2.9253740699972029E-2</v>
      </c>
    </row>
    <row r="328" spans="1:10" ht="26.1" customHeight="1" x14ac:dyDescent="0.2">
      <c r="A328" s="27" t="s">
        <v>553</v>
      </c>
      <c r="B328" s="27" t="s">
        <v>73</v>
      </c>
      <c r="C328" s="27" t="s">
        <v>32</v>
      </c>
      <c r="D328" s="27" t="s">
        <v>74</v>
      </c>
      <c r="E328" s="26" t="s">
        <v>48</v>
      </c>
      <c r="F328" s="25">
        <v>121</v>
      </c>
      <c r="G328" s="24">
        <v>1109.52</v>
      </c>
      <c r="H328" s="24">
        <v>1344.96</v>
      </c>
      <c r="I328" s="24">
        <v>162740.16</v>
      </c>
      <c r="J328" s="23">
        <v>1.6633217245842338E-2</v>
      </c>
    </row>
    <row r="329" spans="1:10" ht="24" customHeight="1" x14ac:dyDescent="0.2">
      <c r="A329" s="32" t="s">
        <v>552</v>
      </c>
      <c r="B329" s="32" t="s">
        <v>398</v>
      </c>
      <c r="C329" s="32"/>
      <c r="D329" s="32" t="s">
        <v>523</v>
      </c>
      <c r="E329" s="31"/>
      <c r="F329" s="30">
        <v>1</v>
      </c>
      <c r="G329" s="30" t="s">
        <v>47</v>
      </c>
      <c r="H329" s="29">
        <v>30402.87</v>
      </c>
      <c r="I329" s="29">
        <v>30402.87</v>
      </c>
      <c r="J329" s="28">
        <v>3.1073924322496836E-3</v>
      </c>
    </row>
    <row r="330" spans="1:10" ht="26.1" customHeight="1" x14ac:dyDescent="0.2">
      <c r="A330" s="27" t="s">
        <v>551</v>
      </c>
      <c r="B330" s="27" t="s">
        <v>327</v>
      </c>
      <c r="C330" s="27" t="s">
        <v>18</v>
      </c>
      <c r="D330" s="27" t="s">
        <v>328</v>
      </c>
      <c r="E330" s="26" t="s">
        <v>69</v>
      </c>
      <c r="F330" s="25">
        <v>147.01</v>
      </c>
      <c r="G330" s="24">
        <v>23.75</v>
      </c>
      <c r="H330" s="24">
        <v>28.78</v>
      </c>
      <c r="I330" s="24">
        <v>4230.9399999999996</v>
      </c>
      <c r="J330" s="23">
        <v>4.3243256104777205E-4</v>
      </c>
    </row>
    <row r="331" spans="1:10" ht="39" customHeight="1" x14ac:dyDescent="0.2">
      <c r="A331" s="27" t="s">
        <v>550</v>
      </c>
      <c r="B331" s="27" t="s">
        <v>100</v>
      </c>
      <c r="C331" s="27" t="s">
        <v>18</v>
      </c>
      <c r="D331" s="27" t="s">
        <v>101</v>
      </c>
      <c r="E331" s="26" t="s">
        <v>30</v>
      </c>
      <c r="F331" s="25">
        <v>326.7</v>
      </c>
      <c r="G331" s="24">
        <v>66.09</v>
      </c>
      <c r="H331" s="24">
        <v>80.11</v>
      </c>
      <c r="I331" s="24">
        <v>26171.93</v>
      </c>
      <c r="J331" s="23">
        <v>2.6749598712019116E-3</v>
      </c>
    </row>
    <row r="332" spans="1:10" ht="24" customHeight="1" x14ac:dyDescent="0.2">
      <c r="A332" s="32" t="s">
        <v>549</v>
      </c>
      <c r="B332" s="32" t="s">
        <v>398</v>
      </c>
      <c r="C332" s="32"/>
      <c r="D332" s="32" t="s">
        <v>519</v>
      </c>
      <c r="E332" s="31"/>
      <c r="F332" s="30">
        <v>1</v>
      </c>
      <c r="G332" s="30" t="s">
        <v>47</v>
      </c>
      <c r="H332" s="29">
        <v>4422.79</v>
      </c>
      <c r="I332" s="29">
        <v>4422.79</v>
      </c>
      <c r="J332" s="28">
        <v>4.5204101374079418E-4</v>
      </c>
    </row>
    <row r="333" spans="1:10" ht="51.95" customHeight="1" x14ac:dyDescent="0.2">
      <c r="A333" s="27" t="s">
        <v>548</v>
      </c>
      <c r="B333" s="27" t="s">
        <v>160</v>
      </c>
      <c r="C333" s="27" t="s">
        <v>18</v>
      </c>
      <c r="D333" s="27" t="s">
        <v>161</v>
      </c>
      <c r="E333" s="26" t="s">
        <v>85</v>
      </c>
      <c r="F333" s="25">
        <v>181.5</v>
      </c>
      <c r="G333" s="24">
        <v>5.81</v>
      </c>
      <c r="H333" s="24">
        <v>7.04</v>
      </c>
      <c r="I333" s="24">
        <v>1277.76</v>
      </c>
      <c r="J333" s="23">
        <v>1.3059628101660652E-4</v>
      </c>
    </row>
    <row r="334" spans="1:10" ht="39" customHeight="1" x14ac:dyDescent="0.2">
      <c r="A334" s="27" t="s">
        <v>547</v>
      </c>
      <c r="B334" s="27" t="s">
        <v>17</v>
      </c>
      <c r="C334" s="27" t="s">
        <v>18</v>
      </c>
      <c r="D334" s="27" t="s">
        <v>19</v>
      </c>
      <c r="E334" s="26" t="s">
        <v>21</v>
      </c>
      <c r="F334" s="25">
        <v>2069.1</v>
      </c>
      <c r="G334" s="24">
        <v>1.26</v>
      </c>
      <c r="H334" s="24">
        <v>1.52</v>
      </c>
      <c r="I334" s="24">
        <v>3145.03</v>
      </c>
      <c r="J334" s="23">
        <v>3.2144473272418763E-4</v>
      </c>
    </row>
    <row r="335" spans="1:10" ht="39" customHeight="1" x14ac:dyDescent="0.2">
      <c r="A335" s="27" t="s">
        <v>546</v>
      </c>
      <c r="B335" s="27" t="s">
        <v>380</v>
      </c>
      <c r="C335" s="27" t="s">
        <v>18</v>
      </c>
      <c r="D335" s="27" t="s">
        <v>381</v>
      </c>
      <c r="E335" s="26" t="s">
        <v>21</v>
      </c>
      <c r="F335" s="25">
        <v>0</v>
      </c>
      <c r="G335" s="24">
        <v>0.48</v>
      </c>
      <c r="H335" s="24">
        <v>0.57999999999999996</v>
      </c>
      <c r="I335" s="24">
        <v>0</v>
      </c>
      <c r="J335" s="23">
        <v>0</v>
      </c>
    </row>
    <row r="336" spans="1:10" ht="24" customHeight="1" x14ac:dyDescent="0.2">
      <c r="A336" s="32" t="s">
        <v>545</v>
      </c>
      <c r="B336" s="32" t="s">
        <v>398</v>
      </c>
      <c r="C336" s="32"/>
      <c r="D336" s="32" t="s">
        <v>514</v>
      </c>
      <c r="E336" s="31"/>
      <c r="F336" s="30">
        <v>1</v>
      </c>
      <c r="G336" s="30" t="s">
        <v>47</v>
      </c>
      <c r="H336" s="29">
        <v>88423.17</v>
      </c>
      <c r="I336" s="29">
        <v>88423.17</v>
      </c>
      <c r="J336" s="28">
        <v>9.0374852536463587E-3</v>
      </c>
    </row>
    <row r="337" spans="1:10" ht="26.1" customHeight="1" x14ac:dyDescent="0.2">
      <c r="A337" s="27" t="s">
        <v>544</v>
      </c>
      <c r="B337" s="27" t="s">
        <v>60</v>
      </c>
      <c r="C337" s="27" t="s">
        <v>18</v>
      </c>
      <c r="D337" s="27" t="s">
        <v>61</v>
      </c>
      <c r="E337" s="26" t="s">
        <v>63</v>
      </c>
      <c r="F337" s="25">
        <v>121</v>
      </c>
      <c r="G337" s="24">
        <v>602.85</v>
      </c>
      <c r="H337" s="24">
        <v>730.77</v>
      </c>
      <c r="I337" s="24">
        <v>88423.17</v>
      </c>
      <c r="J337" s="23">
        <v>9.0374852536463587E-3</v>
      </c>
    </row>
    <row r="338" spans="1:10" ht="24" customHeight="1" x14ac:dyDescent="0.2">
      <c r="A338" s="32" t="s">
        <v>543</v>
      </c>
      <c r="B338" s="32" t="s">
        <v>398</v>
      </c>
      <c r="C338" s="32"/>
      <c r="D338" s="32" t="s">
        <v>542</v>
      </c>
      <c r="E338" s="31"/>
      <c r="F338" s="30">
        <v>1</v>
      </c>
      <c r="G338" s="30" t="s">
        <v>47</v>
      </c>
      <c r="H338" s="29">
        <v>230.95</v>
      </c>
      <c r="I338" s="29">
        <v>230.95</v>
      </c>
      <c r="J338" s="28">
        <v>2.3604754492850985E-5</v>
      </c>
    </row>
    <row r="339" spans="1:10" ht="39" customHeight="1" x14ac:dyDescent="0.2">
      <c r="A339" s="27" t="s">
        <v>541</v>
      </c>
      <c r="B339" s="27" t="s">
        <v>171</v>
      </c>
      <c r="C339" s="27" t="s">
        <v>24</v>
      </c>
      <c r="D339" s="27" t="s">
        <v>172</v>
      </c>
      <c r="E339" s="26" t="s">
        <v>173</v>
      </c>
      <c r="F339" s="25">
        <v>143.44999999999999</v>
      </c>
      <c r="G339" s="24">
        <v>1.33</v>
      </c>
      <c r="H339" s="24">
        <v>1.61</v>
      </c>
      <c r="I339" s="24">
        <v>230.95</v>
      </c>
      <c r="J339" s="23">
        <v>2.3604754492850985E-5</v>
      </c>
    </row>
    <row r="340" spans="1:10" ht="26.1" customHeight="1" x14ac:dyDescent="0.2">
      <c r="A340" s="32" t="s">
        <v>540</v>
      </c>
      <c r="B340" s="32" t="s">
        <v>398</v>
      </c>
      <c r="C340" s="32"/>
      <c r="D340" s="32" t="s">
        <v>539</v>
      </c>
      <c r="E340" s="31"/>
      <c r="F340" s="30">
        <v>1</v>
      </c>
      <c r="G340" s="30" t="s">
        <v>47</v>
      </c>
      <c r="H340" s="29">
        <v>418453.88</v>
      </c>
      <c r="I340" s="29">
        <v>418453.88</v>
      </c>
      <c r="J340" s="28">
        <v>4.2769002398705035E-2</v>
      </c>
    </row>
    <row r="341" spans="1:10" ht="26.1" customHeight="1" x14ac:dyDescent="0.2">
      <c r="A341" s="27" t="s">
        <v>538</v>
      </c>
      <c r="B341" s="27" t="s">
        <v>45</v>
      </c>
      <c r="C341" s="27" t="s">
        <v>24</v>
      </c>
      <c r="D341" s="27" t="s">
        <v>46</v>
      </c>
      <c r="E341" s="26" t="s">
        <v>48</v>
      </c>
      <c r="F341" s="25">
        <v>121</v>
      </c>
      <c r="G341" s="24">
        <v>2546.34</v>
      </c>
      <c r="H341" s="24">
        <v>3086.67</v>
      </c>
      <c r="I341" s="24">
        <v>373487.07</v>
      </c>
      <c r="J341" s="23">
        <v>3.8173070333856897E-2</v>
      </c>
    </row>
    <row r="342" spans="1:10" ht="24" customHeight="1" x14ac:dyDescent="0.2">
      <c r="A342" s="32" t="s">
        <v>537</v>
      </c>
      <c r="B342" s="32" t="s">
        <v>398</v>
      </c>
      <c r="C342" s="32"/>
      <c r="D342" s="32" t="s">
        <v>523</v>
      </c>
      <c r="E342" s="31"/>
      <c r="F342" s="30">
        <v>1</v>
      </c>
      <c r="G342" s="30" t="s">
        <v>47</v>
      </c>
      <c r="H342" s="29">
        <v>41281.08</v>
      </c>
      <c r="I342" s="29">
        <v>41281.08</v>
      </c>
      <c r="J342" s="28">
        <v>4.2192238952142927E-3</v>
      </c>
    </row>
    <row r="343" spans="1:10" ht="24" customHeight="1" x14ac:dyDescent="0.2">
      <c r="A343" s="27" t="s">
        <v>536</v>
      </c>
      <c r="B343" s="27" t="s">
        <v>277</v>
      </c>
      <c r="C343" s="27" t="s">
        <v>24</v>
      </c>
      <c r="D343" s="27" t="s">
        <v>278</v>
      </c>
      <c r="E343" s="26" t="s">
        <v>56</v>
      </c>
      <c r="F343" s="25">
        <v>10.07</v>
      </c>
      <c r="G343" s="24">
        <v>443.68</v>
      </c>
      <c r="H343" s="24">
        <v>537.82000000000005</v>
      </c>
      <c r="I343" s="24">
        <v>5415.84</v>
      </c>
      <c r="J343" s="23">
        <v>5.5353788080780288E-4</v>
      </c>
    </row>
    <row r="344" spans="1:10" ht="39" customHeight="1" x14ac:dyDescent="0.2">
      <c r="A344" s="27" t="s">
        <v>535</v>
      </c>
      <c r="B344" s="27" t="s">
        <v>100</v>
      </c>
      <c r="C344" s="27" t="s">
        <v>18</v>
      </c>
      <c r="D344" s="27" t="s">
        <v>101</v>
      </c>
      <c r="E344" s="26" t="s">
        <v>30</v>
      </c>
      <c r="F344" s="25">
        <v>447.7</v>
      </c>
      <c r="G344" s="24">
        <v>66.09</v>
      </c>
      <c r="H344" s="24">
        <v>80.11</v>
      </c>
      <c r="I344" s="24">
        <v>35865.24</v>
      </c>
      <c r="J344" s="23">
        <v>3.6656860144064904E-3</v>
      </c>
    </row>
    <row r="345" spans="1:10" ht="24" customHeight="1" x14ac:dyDescent="0.2">
      <c r="A345" s="32" t="s">
        <v>534</v>
      </c>
      <c r="B345" s="32" t="s">
        <v>398</v>
      </c>
      <c r="C345" s="32"/>
      <c r="D345" s="32" t="s">
        <v>519</v>
      </c>
      <c r="E345" s="31"/>
      <c r="F345" s="30">
        <v>1</v>
      </c>
      <c r="G345" s="30" t="s">
        <v>47</v>
      </c>
      <c r="H345" s="29">
        <v>3685.16</v>
      </c>
      <c r="I345" s="29">
        <v>3685.16</v>
      </c>
      <c r="J345" s="28">
        <v>3.7664991152576205E-4</v>
      </c>
    </row>
    <row r="346" spans="1:10" ht="51.95" customHeight="1" x14ac:dyDescent="0.2">
      <c r="A346" s="27" t="s">
        <v>533</v>
      </c>
      <c r="B346" s="27" t="s">
        <v>160</v>
      </c>
      <c r="C346" s="27" t="s">
        <v>18</v>
      </c>
      <c r="D346" s="27" t="s">
        <v>161</v>
      </c>
      <c r="E346" s="26" t="s">
        <v>85</v>
      </c>
      <c r="F346" s="25">
        <v>151.22999999999999</v>
      </c>
      <c r="G346" s="24">
        <v>5.81</v>
      </c>
      <c r="H346" s="24">
        <v>7.04</v>
      </c>
      <c r="I346" s="24">
        <v>1064.6500000000001</v>
      </c>
      <c r="J346" s="23">
        <v>1.0881490309943193E-4</v>
      </c>
    </row>
    <row r="347" spans="1:10" ht="39" customHeight="1" x14ac:dyDescent="0.2">
      <c r="A347" s="27" t="s">
        <v>532</v>
      </c>
      <c r="B347" s="27" t="s">
        <v>17</v>
      </c>
      <c r="C347" s="27" t="s">
        <v>18</v>
      </c>
      <c r="D347" s="27" t="s">
        <v>19</v>
      </c>
      <c r="E347" s="26" t="s">
        <v>21</v>
      </c>
      <c r="F347" s="25">
        <v>1724.02</v>
      </c>
      <c r="G347" s="24">
        <v>1.26</v>
      </c>
      <c r="H347" s="24">
        <v>1.52</v>
      </c>
      <c r="I347" s="24">
        <v>2620.5100000000002</v>
      </c>
      <c r="J347" s="23">
        <v>2.6783500842633012E-4</v>
      </c>
    </row>
    <row r="348" spans="1:10" ht="39" customHeight="1" x14ac:dyDescent="0.2">
      <c r="A348" s="27" t="s">
        <v>531</v>
      </c>
      <c r="B348" s="27" t="s">
        <v>380</v>
      </c>
      <c r="C348" s="27" t="s">
        <v>18</v>
      </c>
      <c r="D348" s="27" t="s">
        <v>381</v>
      </c>
      <c r="E348" s="26" t="s">
        <v>21</v>
      </c>
      <c r="F348" s="25">
        <v>0</v>
      </c>
      <c r="G348" s="24">
        <v>0.48</v>
      </c>
      <c r="H348" s="24">
        <v>0.57999999999999996</v>
      </c>
      <c r="I348" s="24">
        <v>0</v>
      </c>
      <c r="J348" s="23">
        <v>0</v>
      </c>
    </row>
    <row r="349" spans="1:10" ht="24" customHeight="1" x14ac:dyDescent="0.2">
      <c r="A349" s="32" t="s">
        <v>530</v>
      </c>
      <c r="B349" s="32" t="s">
        <v>398</v>
      </c>
      <c r="C349" s="32"/>
      <c r="D349" s="32" t="s">
        <v>529</v>
      </c>
      <c r="E349" s="31"/>
      <c r="F349" s="30">
        <v>1</v>
      </c>
      <c r="G349" s="30" t="s">
        <v>47</v>
      </c>
      <c r="H349" s="29">
        <v>0.56999999999999995</v>
      </c>
      <c r="I349" s="29">
        <v>0.56999999999999995</v>
      </c>
      <c r="J349" s="28">
        <v>5.8258108079346446E-8</v>
      </c>
    </row>
    <row r="350" spans="1:10" ht="39" customHeight="1" x14ac:dyDescent="0.2">
      <c r="A350" s="27" t="s">
        <v>528</v>
      </c>
      <c r="B350" s="27" t="s">
        <v>171</v>
      </c>
      <c r="C350" s="27" t="s">
        <v>24</v>
      </c>
      <c r="D350" s="27" t="s">
        <v>172</v>
      </c>
      <c r="E350" s="26" t="s">
        <v>173</v>
      </c>
      <c r="F350" s="25">
        <v>0.36</v>
      </c>
      <c r="G350" s="24">
        <v>1.33</v>
      </c>
      <c r="H350" s="24">
        <v>1.61</v>
      </c>
      <c r="I350" s="24">
        <v>0.56999999999999995</v>
      </c>
      <c r="J350" s="23">
        <v>5.8258108079346446E-8</v>
      </c>
    </row>
    <row r="351" spans="1:10" ht="24" customHeight="1" x14ac:dyDescent="0.2">
      <c r="A351" s="32" t="s">
        <v>527</v>
      </c>
      <c r="B351" s="32" t="s">
        <v>398</v>
      </c>
      <c r="C351" s="32"/>
      <c r="D351" s="32" t="s">
        <v>526</v>
      </c>
      <c r="E351" s="31"/>
      <c r="F351" s="30">
        <v>1</v>
      </c>
      <c r="G351" s="30" t="s">
        <v>47</v>
      </c>
      <c r="H351" s="29">
        <v>512608.89</v>
      </c>
      <c r="I351" s="29">
        <v>512608.89</v>
      </c>
      <c r="J351" s="28">
        <v>5.2392323010620724E-2</v>
      </c>
    </row>
    <row r="352" spans="1:10" ht="26.1" customHeight="1" x14ac:dyDescent="0.2">
      <c r="A352" s="27" t="s">
        <v>525</v>
      </c>
      <c r="B352" s="27" t="s">
        <v>49</v>
      </c>
      <c r="C352" s="27" t="s">
        <v>24</v>
      </c>
      <c r="D352" s="27" t="s">
        <v>50</v>
      </c>
      <c r="E352" s="26" t="s">
        <v>48</v>
      </c>
      <c r="F352" s="25">
        <v>121</v>
      </c>
      <c r="G352" s="24">
        <v>2471.2600000000002</v>
      </c>
      <c r="H352" s="24">
        <v>2995.66</v>
      </c>
      <c r="I352" s="24">
        <v>362474.86</v>
      </c>
      <c r="J352" s="23">
        <v>3.7047543105133286E-2</v>
      </c>
    </row>
    <row r="353" spans="1:10" ht="24" customHeight="1" x14ac:dyDescent="0.2">
      <c r="A353" s="32" t="s">
        <v>524</v>
      </c>
      <c r="B353" s="32" t="s">
        <v>398</v>
      </c>
      <c r="C353" s="32"/>
      <c r="D353" s="32" t="s">
        <v>523</v>
      </c>
      <c r="E353" s="31"/>
      <c r="F353" s="30">
        <v>1</v>
      </c>
      <c r="G353" s="30" t="s">
        <v>47</v>
      </c>
      <c r="H353" s="29">
        <v>41281.08</v>
      </c>
      <c r="I353" s="29">
        <v>41281.08</v>
      </c>
      <c r="J353" s="28">
        <v>4.2192238952142927E-3</v>
      </c>
    </row>
    <row r="354" spans="1:10" ht="24" customHeight="1" x14ac:dyDescent="0.2">
      <c r="A354" s="27" t="s">
        <v>522</v>
      </c>
      <c r="B354" s="27" t="s">
        <v>277</v>
      </c>
      <c r="C354" s="27" t="s">
        <v>24</v>
      </c>
      <c r="D354" s="27" t="s">
        <v>278</v>
      </c>
      <c r="E354" s="26" t="s">
        <v>56</v>
      </c>
      <c r="F354" s="25">
        <v>10.07</v>
      </c>
      <c r="G354" s="24">
        <v>443.68</v>
      </c>
      <c r="H354" s="24">
        <v>537.82000000000005</v>
      </c>
      <c r="I354" s="24">
        <v>5415.84</v>
      </c>
      <c r="J354" s="23">
        <v>5.5353788080780288E-4</v>
      </c>
    </row>
    <row r="355" spans="1:10" ht="39" customHeight="1" x14ac:dyDescent="0.2">
      <c r="A355" s="27" t="s">
        <v>521</v>
      </c>
      <c r="B355" s="27" t="s">
        <v>100</v>
      </c>
      <c r="C355" s="27" t="s">
        <v>18</v>
      </c>
      <c r="D355" s="27" t="s">
        <v>101</v>
      </c>
      <c r="E355" s="26" t="s">
        <v>30</v>
      </c>
      <c r="F355" s="25">
        <v>447.7</v>
      </c>
      <c r="G355" s="24">
        <v>66.09</v>
      </c>
      <c r="H355" s="24">
        <v>80.11</v>
      </c>
      <c r="I355" s="24">
        <v>35865.24</v>
      </c>
      <c r="J355" s="23">
        <v>3.6656860144064904E-3</v>
      </c>
    </row>
    <row r="356" spans="1:10" ht="24" customHeight="1" x14ac:dyDescent="0.2">
      <c r="A356" s="32" t="s">
        <v>520</v>
      </c>
      <c r="B356" s="32" t="s">
        <v>398</v>
      </c>
      <c r="C356" s="32"/>
      <c r="D356" s="32" t="s">
        <v>519</v>
      </c>
      <c r="E356" s="31"/>
      <c r="F356" s="30">
        <v>1</v>
      </c>
      <c r="G356" s="30" t="s">
        <v>47</v>
      </c>
      <c r="H356" s="29">
        <v>20429.78</v>
      </c>
      <c r="I356" s="29">
        <v>20429.78</v>
      </c>
      <c r="J356" s="28">
        <v>2.0880707566267903E-3</v>
      </c>
    </row>
    <row r="357" spans="1:10" ht="51.95" customHeight="1" x14ac:dyDescent="0.2">
      <c r="A357" s="27" t="s">
        <v>518</v>
      </c>
      <c r="B357" s="27" t="s">
        <v>160</v>
      </c>
      <c r="C357" s="27" t="s">
        <v>18</v>
      </c>
      <c r="D357" s="27" t="s">
        <v>161</v>
      </c>
      <c r="E357" s="26" t="s">
        <v>85</v>
      </c>
      <c r="F357" s="25">
        <v>838.38</v>
      </c>
      <c r="G357" s="24">
        <v>5.81</v>
      </c>
      <c r="H357" s="24">
        <v>7.04</v>
      </c>
      <c r="I357" s="24">
        <v>5902.19</v>
      </c>
      <c r="J357" s="23">
        <v>6.0324635600848744E-4</v>
      </c>
    </row>
    <row r="358" spans="1:10" ht="39" customHeight="1" x14ac:dyDescent="0.2">
      <c r="A358" s="27" t="s">
        <v>517</v>
      </c>
      <c r="B358" s="27" t="s">
        <v>17</v>
      </c>
      <c r="C358" s="27" t="s">
        <v>18</v>
      </c>
      <c r="D358" s="27" t="s">
        <v>19</v>
      </c>
      <c r="E358" s="26" t="s">
        <v>21</v>
      </c>
      <c r="F358" s="25">
        <v>9557.6299999999992</v>
      </c>
      <c r="G358" s="24">
        <v>1.26</v>
      </c>
      <c r="H358" s="24">
        <v>1.52</v>
      </c>
      <c r="I358" s="24">
        <v>14527.59</v>
      </c>
      <c r="J358" s="23">
        <v>1.4848244006183029E-3</v>
      </c>
    </row>
    <row r="359" spans="1:10" ht="39" customHeight="1" x14ac:dyDescent="0.2">
      <c r="A359" s="27" t="s">
        <v>516</v>
      </c>
      <c r="B359" s="27" t="s">
        <v>380</v>
      </c>
      <c r="C359" s="27" t="s">
        <v>18</v>
      </c>
      <c r="D359" s="27" t="s">
        <v>381</v>
      </c>
      <c r="E359" s="26" t="s">
        <v>21</v>
      </c>
      <c r="F359" s="25">
        <v>0</v>
      </c>
      <c r="G359" s="24">
        <v>0.48</v>
      </c>
      <c r="H359" s="24">
        <v>0.57999999999999996</v>
      </c>
      <c r="I359" s="24">
        <v>0</v>
      </c>
      <c r="J359" s="23">
        <v>0</v>
      </c>
    </row>
    <row r="360" spans="1:10" ht="24" customHeight="1" x14ac:dyDescent="0.2">
      <c r="A360" s="32" t="s">
        <v>515</v>
      </c>
      <c r="B360" s="32" t="s">
        <v>398</v>
      </c>
      <c r="C360" s="32"/>
      <c r="D360" s="32" t="s">
        <v>514</v>
      </c>
      <c r="E360" s="31"/>
      <c r="F360" s="30">
        <v>1</v>
      </c>
      <c r="G360" s="30" t="s">
        <v>47</v>
      </c>
      <c r="H360" s="29">
        <v>88423.17</v>
      </c>
      <c r="I360" s="29">
        <v>88423.17</v>
      </c>
      <c r="J360" s="28">
        <v>9.0374852536463587E-3</v>
      </c>
    </row>
    <row r="361" spans="1:10" ht="26.1" customHeight="1" x14ac:dyDescent="0.2">
      <c r="A361" s="27" t="s">
        <v>513</v>
      </c>
      <c r="B361" s="27" t="s">
        <v>60</v>
      </c>
      <c r="C361" s="27" t="s">
        <v>18</v>
      </c>
      <c r="D361" s="27" t="s">
        <v>61</v>
      </c>
      <c r="E361" s="26" t="s">
        <v>63</v>
      </c>
      <c r="F361" s="25">
        <v>121</v>
      </c>
      <c r="G361" s="24">
        <v>602.85</v>
      </c>
      <c r="H361" s="24">
        <v>730.77</v>
      </c>
      <c r="I361" s="24">
        <v>88423.17</v>
      </c>
      <c r="J361" s="23">
        <v>9.0374852536463587E-3</v>
      </c>
    </row>
    <row r="362" spans="1:10" ht="24" customHeight="1" x14ac:dyDescent="0.2">
      <c r="A362" s="32" t="s">
        <v>512</v>
      </c>
      <c r="B362" s="32" t="s">
        <v>398</v>
      </c>
      <c r="C362" s="32"/>
      <c r="D362" s="32" t="s">
        <v>511</v>
      </c>
      <c r="E362" s="31"/>
      <c r="F362" s="30">
        <v>1</v>
      </c>
      <c r="G362" s="30" t="s">
        <v>47</v>
      </c>
      <c r="H362" s="29">
        <v>169730.78</v>
      </c>
      <c r="I362" s="29">
        <v>169730.78</v>
      </c>
      <c r="J362" s="28">
        <v>1.7347708992336446E-2</v>
      </c>
    </row>
    <row r="363" spans="1:10" ht="24" customHeight="1" x14ac:dyDescent="0.2">
      <c r="A363" s="32" t="s">
        <v>510</v>
      </c>
      <c r="B363" s="32" t="s">
        <v>398</v>
      </c>
      <c r="C363" s="32"/>
      <c r="D363" s="32" t="s">
        <v>509</v>
      </c>
      <c r="E363" s="31"/>
      <c r="F363" s="30">
        <v>1</v>
      </c>
      <c r="G363" s="30" t="s">
        <v>47</v>
      </c>
      <c r="H363" s="29">
        <v>7160.53</v>
      </c>
      <c r="I363" s="29">
        <v>7160.53</v>
      </c>
      <c r="J363" s="28">
        <v>7.3185777306210981E-4</v>
      </c>
    </row>
    <row r="364" spans="1:10" ht="26.1" customHeight="1" x14ac:dyDescent="0.2">
      <c r="A364" s="27" t="s">
        <v>508</v>
      </c>
      <c r="B364" s="27" t="s">
        <v>304</v>
      </c>
      <c r="C364" s="27" t="s">
        <v>18</v>
      </c>
      <c r="D364" s="27" t="s">
        <v>305</v>
      </c>
      <c r="E364" s="26" t="s">
        <v>56</v>
      </c>
      <c r="F364" s="25">
        <v>88.5</v>
      </c>
      <c r="G364" s="24">
        <v>66.75</v>
      </c>
      <c r="H364" s="24">
        <v>80.91</v>
      </c>
      <c r="I364" s="24">
        <v>7160.53</v>
      </c>
      <c r="J364" s="23">
        <v>7.3185777306210981E-4</v>
      </c>
    </row>
    <row r="365" spans="1:10" ht="24" customHeight="1" x14ac:dyDescent="0.2">
      <c r="A365" s="32" t="s">
        <v>507</v>
      </c>
      <c r="B365" s="32" t="s">
        <v>398</v>
      </c>
      <c r="C365" s="32"/>
      <c r="D365" s="32" t="s">
        <v>506</v>
      </c>
      <c r="E365" s="31"/>
      <c r="F365" s="30">
        <v>1</v>
      </c>
      <c r="G365" s="30" t="s">
        <v>47</v>
      </c>
      <c r="H365" s="29">
        <v>3234.85</v>
      </c>
      <c r="I365" s="29">
        <v>3234.85</v>
      </c>
      <c r="J365" s="28">
        <v>3.3062498407100677E-4</v>
      </c>
    </row>
    <row r="366" spans="1:10" ht="51.95" customHeight="1" x14ac:dyDescent="0.2">
      <c r="A366" s="27" t="s">
        <v>505</v>
      </c>
      <c r="B366" s="27" t="s">
        <v>160</v>
      </c>
      <c r="C366" s="27" t="s">
        <v>18</v>
      </c>
      <c r="D366" s="27" t="s">
        <v>161</v>
      </c>
      <c r="E366" s="26" t="s">
        <v>85</v>
      </c>
      <c r="F366" s="25">
        <v>132.75</v>
      </c>
      <c r="G366" s="24">
        <v>5.81</v>
      </c>
      <c r="H366" s="24">
        <v>7.04</v>
      </c>
      <c r="I366" s="24">
        <v>934.56</v>
      </c>
      <c r="J366" s="23">
        <v>9.5518767520410552E-5</v>
      </c>
    </row>
    <row r="367" spans="1:10" ht="39" customHeight="1" x14ac:dyDescent="0.2">
      <c r="A367" s="27" t="s">
        <v>504</v>
      </c>
      <c r="B367" s="27" t="s">
        <v>17</v>
      </c>
      <c r="C367" s="27" t="s">
        <v>18</v>
      </c>
      <c r="D367" s="27" t="s">
        <v>19</v>
      </c>
      <c r="E367" s="26" t="s">
        <v>21</v>
      </c>
      <c r="F367" s="25">
        <v>1513.35</v>
      </c>
      <c r="G367" s="24">
        <v>1.26</v>
      </c>
      <c r="H367" s="24">
        <v>1.52</v>
      </c>
      <c r="I367" s="24">
        <v>2300.29</v>
      </c>
      <c r="J367" s="23">
        <v>2.351062165505962E-4</v>
      </c>
    </row>
    <row r="368" spans="1:10" ht="39" customHeight="1" x14ac:dyDescent="0.2">
      <c r="A368" s="27" t="s">
        <v>503</v>
      </c>
      <c r="B368" s="27" t="s">
        <v>380</v>
      </c>
      <c r="C368" s="27" t="s">
        <v>18</v>
      </c>
      <c r="D368" s="27" t="s">
        <v>381</v>
      </c>
      <c r="E368" s="26" t="s">
        <v>21</v>
      </c>
      <c r="F368" s="25">
        <v>0</v>
      </c>
      <c r="G368" s="24">
        <v>0.48</v>
      </c>
      <c r="H368" s="24">
        <v>0.57999999999999996</v>
      </c>
      <c r="I368" s="24">
        <v>0</v>
      </c>
      <c r="J368" s="23">
        <v>0</v>
      </c>
    </row>
    <row r="369" spans="1:10" ht="24" customHeight="1" x14ac:dyDescent="0.2">
      <c r="A369" s="32" t="s">
        <v>502</v>
      </c>
      <c r="B369" s="32" t="s">
        <v>398</v>
      </c>
      <c r="C369" s="32"/>
      <c r="D369" s="32" t="s">
        <v>501</v>
      </c>
      <c r="E369" s="31"/>
      <c r="F369" s="30">
        <v>1</v>
      </c>
      <c r="G369" s="30" t="s">
        <v>47</v>
      </c>
      <c r="H369" s="29">
        <v>159335.4</v>
      </c>
      <c r="I369" s="29">
        <v>159335.4</v>
      </c>
      <c r="J369" s="28">
        <v>1.6285226235203329E-2</v>
      </c>
    </row>
    <row r="370" spans="1:10" ht="26.1" customHeight="1" x14ac:dyDescent="0.2">
      <c r="A370" s="27" t="s">
        <v>500</v>
      </c>
      <c r="B370" s="27" t="s">
        <v>80</v>
      </c>
      <c r="C370" s="27" t="s">
        <v>24</v>
      </c>
      <c r="D370" s="27" t="s">
        <v>81</v>
      </c>
      <c r="E370" s="26" t="s">
        <v>69</v>
      </c>
      <c r="F370" s="25">
        <v>885</v>
      </c>
      <c r="G370" s="24">
        <v>148.53</v>
      </c>
      <c r="H370" s="24">
        <v>180.04</v>
      </c>
      <c r="I370" s="24">
        <v>159335.4</v>
      </c>
      <c r="J370" s="23">
        <v>1.6285226235203329E-2</v>
      </c>
    </row>
    <row r="371" spans="1:10" ht="26.1" customHeight="1" x14ac:dyDescent="0.2">
      <c r="A371" s="32" t="s">
        <v>499</v>
      </c>
      <c r="B371" s="32" t="s">
        <v>398</v>
      </c>
      <c r="C371" s="32"/>
      <c r="D371" s="32" t="s">
        <v>498</v>
      </c>
      <c r="E371" s="31"/>
      <c r="F371" s="30">
        <v>1</v>
      </c>
      <c r="G371" s="30" t="s">
        <v>47</v>
      </c>
      <c r="H371" s="29">
        <v>558477.36</v>
      </c>
      <c r="I371" s="29">
        <v>558477.36</v>
      </c>
      <c r="J371" s="28">
        <v>5.7080411225873817E-2</v>
      </c>
    </row>
    <row r="372" spans="1:10" ht="24" customHeight="1" x14ac:dyDescent="0.2">
      <c r="A372" s="32" t="s">
        <v>497</v>
      </c>
      <c r="B372" s="32" t="s">
        <v>398</v>
      </c>
      <c r="C372" s="32"/>
      <c r="D372" s="32" t="s">
        <v>496</v>
      </c>
      <c r="E372" s="31"/>
      <c r="F372" s="30">
        <v>1</v>
      </c>
      <c r="G372" s="30" t="s">
        <v>47</v>
      </c>
      <c r="H372" s="29">
        <v>8203.6</v>
      </c>
      <c r="I372" s="29">
        <v>8203.6</v>
      </c>
      <c r="J372" s="28">
        <v>8.3846704463109913E-4</v>
      </c>
    </row>
    <row r="373" spans="1:10" ht="39" customHeight="1" x14ac:dyDescent="0.2">
      <c r="A373" s="27" t="s">
        <v>495</v>
      </c>
      <c r="B373" s="27" t="s">
        <v>347</v>
      </c>
      <c r="C373" s="27" t="s">
        <v>18</v>
      </c>
      <c r="D373" s="27" t="s">
        <v>348</v>
      </c>
      <c r="E373" s="26" t="s">
        <v>56</v>
      </c>
      <c r="F373" s="25">
        <v>246</v>
      </c>
      <c r="G373" s="24">
        <v>4.51</v>
      </c>
      <c r="H373" s="24">
        <v>5.46</v>
      </c>
      <c r="I373" s="24">
        <v>1343.16</v>
      </c>
      <c r="J373" s="23">
        <v>1.3728063236465786E-4</v>
      </c>
    </row>
    <row r="374" spans="1:10" ht="51.95" customHeight="1" x14ac:dyDescent="0.2">
      <c r="A374" s="27" t="s">
        <v>494</v>
      </c>
      <c r="B374" s="27" t="s">
        <v>160</v>
      </c>
      <c r="C374" s="27" t="s">
        <v>18</v>
      </c>
      <c r="D374" s="27" t="s">
        <v>161</v>
      </c>
      <c r="E374" s="26" t="s">
        <v>85</v>
      </c>
      <c r="F374" s="25">
        <v>369</v>
      </c>
      <c r="G374" s="24">
        <v>5.81</v>
      </c>
      <c r="H374" s="24">
        <v>7.04</v>
      </c>
      <c r="I374" s="24">
        <v>2597.7600000000002</v>
      </c>
      <c r="J374" s="23">
        <v>2.6550979446351411E-4</v>
      </c>
    </row>
    <row r="375" spans="1:10" ht="39" customHeight="1" x14ac:dyDescent="0.2">
      <c r="A375" s="27" t="s">
        <v>493</v>
      </c>
      <c r="B375" s="27" t="s">
        <v>17</v>
      </c>
      <c r="C375" s="27" t="s">
        <v>18</v>
      </c>
      <c r="D375" s="27" t="s">
        <v>19</v>
      </c>
      <c r="E375" s="26" t="s">
        <v>21</v>
      </c>
      <c r="F375" s="25">
        <v>2804.4</v>
      </c>
      <c r="G375" s="24">
        <v>1.26</v>
      </c>
      <c r="H375" s="24">
        <v>1.52</v>
      </c>
      <c r="I375" s="24">
        <v>4262.68</v>
      </c>
      <c r="J375" s="23">
        <v>4.3567661780292722E-4</v>
      </c>
    </row>
    <row r="376" spans="1:10" ht="39" customHeight="1" x14ac:dyDescent="0.2">
      <c r="A376" s="27" t="s">
        <v>492</v>
      </c>
      <c r="B376" s="27" t="s">
        <v>380</v>
      </c>
      <c r="C376" s="27" t="s">
        <v>18</v>
      </c>
      <c r="D376" s="27" t="s">
        <v>381</v>
      </c>
      <c r="E376" s="26" t="s">
        <v>21</v>
      </c>
      <c r="F376" s="25">
        <v>0</v>
      </c>
      <c r="G376" s="24">
        <v>0.48</v>
      </c>
      <c r="H376" s="24">
        <v>0.57999999999999996</v>
      </c>
      <c r="I376" s="24">
        <v>0</v>
      </c>
      <c r="J376" s="23">
        <v>0</v>
      </c>
    </row>
    <row r="377" spans="1:10" ht="24" customHeight="1" x14ac:dyDescent="0.2">
      <c r="A377" s="32" t="s">
        <v>491</v>
      </c>
      <c r="B377" s="32" t="s">
        <v>398</v>
      </c>
      <c r="C377" s="32"/>
      <c r="D377" s="32" t="s">
        <v>490</v>
      </c>
      <c r="E377" s="31"/>
      <c r="F377" s="30">
        <v>1</v>
      </c>
      <c r="G377" s="30" t="s">
        <v>47</v>
      </c>
      <c r="H377" s="29">
        <v>2241.88</v>
      </c>
      <c r="I377" s="29">
        <v>2241.88</v>
      </c>
      <c r="J377" s="28">
        <v>2.2913629358057056E-4</v>
      </c>
    </row>
    <row r="378" spans="1:10" ht="24" customHeight="1" x14ac:dyDescent="0.2">
      <c r="A378" s="27" t="s">
        <v>489</v>
      </c>
      <c r="B378" s="27" t="s">
        <v>188</v>
      </c>
      <c r="C378" s="27" t="s">
        <v>18</v>
      </c>
      <c r="D378" s="27" t="s">
        <v>189</v>
      </c>
      <c r="E378" s="26" t="s">
        <v>69</v>
      </c>
      <c r="F378" s="25">
        <v>82</v>
      </c>
      <c r="G378" s="24">
        <v>15.72</v>
      </c>
      <c r="H378" s="24">
        <v>19.05</v>
      </c>
      <c r="I378" s="24">
        <v>1562.1</v>
      </c>
      <c r="J378" s="23">
        <v>1.596578782995563E-4</v>
      </c>
    </row>
    <row r="379" spans="1:10" ht="24" customHeight="1" x14ac:dyDescent="0.2">
      <c r="A379" s="27" t="s">
        <v>488</v>
      </c>
      <c r="B379" s="27" t="s">
        <v>359</v>
      </c>
      <c r="C379" s="27" t="s">
        <v>18</v>
      </c>
      <c r="D379" s="27" t="s">
        <v>360</v>
      </c>
      <c r="E379" s="26" t="s">
        <v>69</v>
      </c>
      <c r="F379" s="25">
        <v>82</v>
      </c>
      <c r="G379" s="24">
        <v>6.43</v>
      </c>
      <c r="H379" s="24">
        <v>7.79</v>
      </c>
      <c r="I379" s="24">
        <v>638.78</v>
      </c>
      <c r="J379" s="23">
        <v>6.5287919787587579E-5</v>
      </c>
    </row>
    <row r="380" spans="1:10" ht="26.1" customHeight="1" x14ac:dyDescent="0.2">
      <c r="A380" s="27" t="s">
        <v>487</v>
      </c>
      <c r="B380" s="27" t="s">
        <v>376</v>
      </c>
      <c r="C380" s="27" t="s">
        <v>18</v>
      </c>
      <c r="D380" s="27" t="s">
        <v>377</v>
      </c>
      <c r="E380" s="26" t="s">
        <v>69</v>
      </c>
      <c r="F380" s="25">
        <v>82</v>
      </c>
      <c r="G380" s="24">
        <v>0.42</v>
      </c>
      <c r="H380" s="24">
        <v>0.5</v>
      </c>
      <c r="I380" s="24">
        <v>41</v>
      </c>
      <c r="J380" s="23">
        <v>4.1904954934266746E-6</v>
      </c>
    </row>
    <row r="381" spans="1:10" ht="24" customHeight="1" x14ac:dyDescent="0.2">
      <c r="A381" s="32" t="s">
        <v>486</v>
      </c>
      <c r="B381" s="32" t="s">
        <v>398</v>
      </c>
      <c r="C381" s="32"/>
      <c r="D381" s="32" t="s">
        <v>485</v>
      </c>
      <c r="E381" s="31"/>
      <c r="F381" s="30">
        <v>1</v>
      </c>
      <c r="G381" s="30" t="s">
        <v>47</v>
      </c>
      <c r="H381" s="29">
        <v>406179.7</v>
      </c>
      <c r="I381" s="29">
        <v>406179.7</v>
      </c>
      <c r="J381" s="28">
        <v>4.1514492740765817E-2</v>
      </c>
    </row>
    <row r="382" spans="1:10" ht="26.1" customHeight="1" x14ac:dyDescent="0.2">
      <c r="A382" s="27" t="s">
        <v>484</v>
      </c>
      <c r="B382" s="27" t="s">
        <v>268</v>
      </c>
      <c r="C382" s="27" t="s">
        <v>24</v>
      </c>
      <c r="D382" s="27" t="s">
        <v>269</v>
      </c>
      <c r="E382" s="26" t="s">
        <v>48</v>
      </c>
      <c r="F382" s="25">
        <v>20</v>
      </c>
      <c r="G382" s="24">
        <v>477.21</v>
      </c>
      <c r="H382" s="24">
        <v>578.47</v>
      </c>
      <c r="I382" s="24">
        <v>11569.4</v>
      </c>
      <c r="J382" s="23">
        <v>1.1824760624792822E-3</v>
      </c>
    </row>
    <row r="383" spans="1:10" ht="26.1" customHeight="1" x14ac:dyDescent="0.2">
      <c r="A383" s="27" t="s">
        <v>483</v>
      </c>
      <c r="B383" s="27" t="s">
        <v>224</v>
      </c>
      <c r="C383" s="27" t="s">
        <v>24</v>
      </c>
      <c r="D383" s="27" t="s">
        <v>225</v>
      </c>
      <c r="E383" s="26" t="s">
        <v>48</v>
      </c>
      <c r="F383" s="25">
        <v>20</v>
      </c>
      <c r="G383" s="24">
        <v>687.02</v>
      </c>
      <c r="H383" s="24">
        <v>832.8</v>
      </c>
      <c r="I383" s="24">
        <v>16656</v>
      </c>
      <c r="J383" s="23">
        <v>1.7023632424027972E-3</v>
      </c>
    </row>
    <row r="384" spans="1:10" ht="24" customHeight="1" x14ac:dyDescent="0.2">
      <c r="A384" s="37" t="s">
        <v>482</v>
      </c>
      <c r="B384" s="37" t="s">
        <v>142</v>
      </c>
      <c r="C384" s="37" t="s">
        <v>24</v>
      </c>
      <c r="D384" s="37" t="s">
        <v>143</v>
      </c>
      <c r="E384" s="36" t="s">
        <v>56</v>
      </c>
      <c r="F384" s="35">
        <v>300</v>
      </c>
      <c r="G384" s="34">
        <v>111.82</v>
      </c>
      <c r="H384" s="34">
        <v>135.54</v>
      </c>
      <c r="I384" s="34">
        <v>40662</v>
      </c>
      <c r="J384" s="33">
        <v>4.1559494574076932E-3</v>
      </c>
    </row>
    <row r="385" spans="1:10" ht="26.1" customHeight="1" x14ac:dyDescent="0.2">
      <c r="A385" s="27" t="s">
        <v>481</v>
      </c>
      <c r="B385" s="27" t="s">
        <v>57</v>
      </c>
      <c r="C385" s="27" t="s">
        <v>24</v>
      </c>
      <c r="D385" s="27" t="s">
        <v>58</v>
      </c>
      <c r="E385" s="26" t="s">
        <v>56</v>
      </c>
      <c r="F385" s="25">
        <v>400</v>
      </c>
      <c r="G385" s="24">
        <v>476.74</v>
      </c>
      <c r="H385" s="24">
        <v>577.9</v>
      </c>
      <c r="I385" s="24">
        <v>231160</v>
      </c>
      <c r="J385" s="23">
        <v>2.3626218006353904E-2</v>
      </c>
    </row>
    <row r="386" spans="1:10" ht="26.1" customHeight="1" x14ac:dyDescent="0.2">
      <c r="A386" s="27" t="s">
        <v>480</v>
      </c>
      <c r="B386" s="27" t="s">
        <v>194</v>
      </c>
      <c r="C386" s="27" t="s">
        <v>24</v>
      </c>
      <c r="D386" s="27" t="s">
        <v>195</v>
      </c>
      <c r="E386" s="26" t="s">
        <v>56</v>
      </c>
      <c r="F386" s="25">
        <v>400</v>
      </c>
      <c r="G386" s="24">
        <v>46.46</v>
      </c>
      <c r="H386" s="24">
        <v>56.31</v>
      </c>
      <c r="I386" s="24">
        <v>22524</v>
      </c>
      <c r="J386" s="23">
        <v>2.3021151339985956E-3</v>
      </c>
    </row>
    <row r="387" spans="1:10" ht="39" customHeight="1" x14ac:dyDescent="0.2">
      <c r="A387" s="27" t="s">
        <v>479</v>
      </c>
      <c r="B387" s="27" t="s">
        <v>270</v>
      </c>
      <c r="C387" s="27" t="s">
        <v>24</v>
      </c>
      <c r="D387" s="27" t="s">
        <v>271</v>
      </c>
      <c r="E387" s="26" t="s">
        <v>69</v>
      </c>
      <c r="F387" s="25">
        <v>70</v>
      </c>
      <c r="G387" s="24">
        <v>79.52</v>
      </c>
      <c r="H387" s="24">
        <v>96.39</v>
      </c>
      <c r="I387" s="24">
        <v>6747.3</v>
      </c>
      <c r="J387" s="23">
        <v>6.8962268884872684E-4</v>
      </c>
    </row>
    <row r="388" spans="1:10" ht="39" customHeight="1" x14ac:dyDescent="0.2">
      <c r="A388" s="27" t="s">
        <v>478</v>
      </c>
      <c r="B388" s="27" t="s">
        <v>176</v>
      </c>
      <c r="C388" s="27" t="s">
        <v>18</v>
      </c>
      <c r="D388" s="27" t="s">
        <v>177</v>
      </c>
      <c r="E388" s="26" t="s">
        <v>30</v>
      </c>
      <c r="F388" s="25">
        <v>100</v>
      </c>
      <c r="G388" s="24">
        <v>259.48</v>
      </c>
      <c r="H388" s="24">
        <v>314.54000000000002</v>
      </c>
      <c r="I388" s="24">
        <v>31454</v>
      </c>
      <c r="J388" s="23">
        <v>3.2148254939083566E-3</v>
      </c>
    </row>
    <row r="389" spans="1:10" ht="39" customHeight="1" x14ac:dyDescent="0.2">
      <c r="A389" s="27" t="s">
        <v>477</v>
      </c>
      <c r="B389" s="27" t="s">
        <v>150</v>
      </c>
      <c r="C389" s="27" t="s">
        <v>18</v>
      </c>
      <c r="D389" s="27" t="s">
        <v>151</v>
      </c>
      <c r="E389" s="26" t="s">
        <v>30</v>
      </c>
      <c r="F389" s="25">
        <v>100</v>
      </c>
      <c r="G389" s="24">
        <v>374.59</v>
      </c>
      <c r="H389" s="24">
        <v>454.07</v>
      </c>
      <c r="I389" s="24">
        <v>45407</v>
      </c>
      <c r="J389" s="23">
        <v>4.6409226553664638E-3</v>
      </c>
    </row>
    <row r="390" spans="1:10" ht="24" customHeight="1" x14ac:dyDescent="0.2">
      <c r="A390" s="32" t="s">
        <v>476</v>
      </c>
      <c r="B390" s="32" t="s">
        <v>398</v>
      </c>
      <c r="C390" s="32"/>
      <c r="D390" s="32" t="s">
        <v>475</v>
      </c>
      <c r="E390" s="31"/>
      <c r="F390" s="30">
        <v>1</v>
      </c>
      <c r="G390" s="30" t="s">
        <v>47</v>
      </c>
      <c r="H390" s="29">
        <v>4543.8</v>
      </c>
      <c r="I390" s="29">
        <v>4543.8</v>
      </c>
      <c r="J390" s="28">
        <v>4.6440910787883227E-4</v>
      </c>
    </row>
    <row r="391" spans="1:10" ht="26.1" customHeight="1" x14ac:dyDescent="0.2">
      <c r="A391" s="27" t="s">
        <v>474</v>
      </c>
      <c r="B391" s="27" t="s">
        <v>325</v>
      </c>
      <c r="C391" s="27" t="s">
        <v>24</v>
      </c>
      <c r="D391" s="27" t="s">
        <v>326</v>
      </c>
      <c r="E391" s="26" t="s">
        <v>27</v>
      </c>
      <c r="F391" s="25">
        <v>60</v>
      </c>
      <c r="G391" s="24">
        <v>62.48</v>
      </c>
      <c r="H391" s="24">
        <v>75.73</v>
      </c>
      <c r="I391" s="24">
        <v>4543.8</v>
      </c>
      <c r="J391" s="23">
        <v>4.6440910787883227E-4</v>
      </c>
    </row>
    <row r="392" spans="1:10" ht="24" customHeight="1" x14ac:dyDescent="0.2">
      <c r="A392" s="32" t="s">
        <v>473</v>
      </c>
      <c r="B392" s="32" t="s">
        <v>398</v>
      </c>
      <c r="C392" s="32"/>
      <c r="D392" s="32" t="s">
        <v>472</v>
      </c>
      <c r="E392" s="31"/>
      <c r="F392" s="30">
        <v>1</v>
      </c>
      <c r="G392" s="30" t="s">
        <v>47</v>
      </c>
      <c r="H392" s="29">
        <v>137308.38</v>
      </c>
      <c r="I392" s="29">
        <v>137308.38</v>
      </c>
      <c r="J392" s="28">
        <v>1.4033906039017495E-2</v>
      </c>
    </row>
    <row r="393" spans="1:10" ht="39" customHeight="1" x14ac:dyDescent="0.2">
      <c r="A393" s="27" t="s">
        <v>471</v>
      </c>
      <c r="B393" s="27" t="s">
        <v>158</v>
      </c>
      <c r="C393" s="27" t="s">
        <v>24</v>
      </c>
      <c r="D393" s="27" t="s">
        <v>159</v>
      </c>
      <c r="E393" s="26" t="s">
        <v>27</v>
      </c>
      <c r="F393" s="25">
        <v>168</v>
      </c>
      <c r="G393" s="24">
        <v>199.76</v>
      </c>
      <c r="H393" s="24">
        <v>242.14</v>
      </c>
      <c r="I393" s="24">
        <v>40679.519999999997</v>
      </c>
      <c r="J393" s="23">
        <v>4.1577401276770799E-3</v>
      </c>
    </row>
    <row r="394" spans="1:10" ht="39" customHeight="1" x14ac:dyDescent="0.2">
      <c r="A394" s="27" t="s">
        <v>470</v>
      </c>
      <c r="B394" s="27" t="s">
        <v>120</v>
      </c>
      <c r="C394" s="27" t="s">
        <v>24</v>
      </c>
      <c r="D394" s="27" t="s">
        <v>121</v>
      </c>
      <c r="E394" s="26" t="s">
        <v>27</v>
      </c>
      <c r="F394" s="25">
        <v>168</v>
      </c>
      <c r="G394" s="24">
        <v>370.63</v>
      </c>
      <c r="H394" s="24">
        <v>449.27</v>
      </c>
      <c r="I394" s="24">
        <v>75477.36</v>
      </c>
      <c r="J394" s="23">
        <v>7.7143301691644569E-3</v>
      </c>
    </row>
    <row r="395" spans="1:10" ht="39" customHeight="1" x14ac:dyDescent="0.2">
      <c r="A395" s="27" t="s">
        <v>469</v>
      </c>
      <c r="B395" s="27" t="s">
        <v>270</v>
      </c>
      <c r="C395" s="27" t="s">
        <v>24</v>
      </c>
      <c r="D395" s="27" t="s">
        <v>271</v>
      </c>
      <c r="E395" s="26" t="s">
        <v>69</v>
      </c>
      <c r="F395" s="25">
        <v>50</v>
      </c>
      <c r="G395" s="24">
        <v>79.52</v>
      </c>
      <c r="H395" s="24">
        <v>96.39</v>
      </c>
      <c r="I395" s="24">
        <v>4819.5</v>
      </c>
      <c r="J395" s="23">
        <v>4.9258763489194778E-4</v>
      </c>
    </row>
    <row r="396" spans="1:10" ht="39" customHeight="1" x14ac:dyDescent="0.2">
      <c r="A396" s="27" t="s">
        <v>468</v>
      </c>
      <c r="B396" s="27" t="s">
        <v>290</v>
      </c>
      <c r="C396" s="27" t="s">
        <v>24</v>
      </c>
      <c r="D396" s="27" t="s">
        <v>291</v>
      </c>
      <c r="E396" s="26" t="s">
        <v>56</v>
      </c>
      <c r="F396" s="25">
        <v>20</v>
      </c>
      <c r="G396" s="24">
        <v>348.21</v>
      </c>
      <c r="H396" s="24">
        <v>422.1</v>
      </c>
      <c r="I396" s="24">
        <v>8442</v>
      </c>
      <c r="J396" s="23">
        <v>8.6283324281726794E-4</v>
      </c>
    </row>
    <row r="397" spans="1:10" ht="26.1" customHeight="1" x14ac:dyDescent="0.2">
      <c r="A397" s="27" t="s">
        <v>467</v>
      </c>
      <c r="B397" s="27" t="s">
        <v>297</v>
      </c>
      <c r="C397" s="27" t="s">
        <v>24</v>
      </c>
      <c r="D397" s="27" t="s">
        <v>298</v>
      </c>
      <c r="E397" s="26" t="s">
        <v>299</v>
      </c>
      <c r="F397" s="25">
        <v>500</v>
      </c>
      <c r="G397" s="24">
        <v>13.02</v>
      </c>
      <c r="H397" s="24">
        <v>15.78</v>
      </c>
      <c r="I397" s="24">
        <v>7890</v>
      </c>
      <c r="J397" s="23">
        <v>8.0641486446674296E-4</v>
      </c>
    </row>
    <row r="398" spans="1:10" ht="24" customHeight="1" x14ac:dyDescent="0.2">
      <c r="A398" s="32" t="s">
        <v>466</v>
      </c>
      <c r="B398" s="32" t="s">
        <v>398</v>
      </c>
      <c r="C398" s="32"/>
      <c r="D398" s="32" t="s">
        <v>465</v>
      </c>
      <c r="E398" s="31"/>
      <c r="F398" s="30">
        <v>1</v>
      </c>
      <c r="G398" s="30" t="s">
        <v>47</v>
      </c>
      <c r="H398" s="29">
        <v>63305.79</v>
      </c>
      <c r="I398" s="29">
        <v>63305.79</v>
      </c>
      <c r="J398" s="28">
        <v>6.470307992751596E-3</v>
      </c>
    </row>
    <row r="399" spans="1:10" ht="51.95" customHeight="1" x14ac:dyDescent="0.2">
      <c r="A399" s="27" t="s">
        <v>464</v>
      </c>
      <c r="B399" s="27" t="s">
        <v>89</v>
      </c>
      <c r="C399" s="27" t="s">
        <v>18</v>
      </c>
      <c r="D399" s="27" t="s">
        <v>90</v>
      </c>
      <c r="E399" s="26" t="s">
        <v>30</v>
      </c>
      <c r="F399" s="25">
        <v>1000</v>
      </c>
      <c r="G399" s="24">
        <v>51.92</v>
      </c>
      <c r="H399" s="24">
        <v>62.93</v>
      </c>
      <c r="I399" s="24">
        <v>62930</v>
      </c>
      <c r="J399" s="23">
        <v>6.4318995463741617E-3</v>
      </c>
    </row>
    <row r="400" spans="1:10" ht="24" customHeight="1" x14ac:dyDescent="0.2">
      <c r="A400" s="32" t="s">
        <v>463</v>
      </c>
      <c r="B400" s="32" t="s">
        <v>398</v>
      </c>
      <c r="C400" s="32"/>
      <c r="D400" s="32" t="s">
        <v>462</v>
      </c>
      <c r="E400" s="31"/>
      <c r="F400" s="30">
        <v>1</v>
      </c>
      <c r="G400" s="30" t="s">
        <v>47</v>
      </c>
      <c r="H400" s="29">
        <v>375.79</v>
      </c>
      <c r="I400" s="29">
        <v>375.79</v>
      </c>
      <c r="J400" s="28">
        <v>3.8408446377434387E-5</v>
      </c>
    </row>
    <row r="401" spans="1:10" ht="39" customHeight="1" x14ac:dyDescent="0.2">
      <c r="A401" s="27" t="s">
        <v>461</v>
      </c>
      <c r="B401" s="27" t="s">
        <v>171</v>
      </c>
      <c r="C401" s="27" t="s">
        <v>24</v>
      </c>
      <c r="D401" s="27" t="s">
        <v>172</v>
      </c>
      <c r="E401" s="26" t="s">
        <v>173</v>
      </c>
      <c r="F401" s="25">
        <v>233.41</v>
      </c>
      <c r="G401" s="24">
        <v>1.33</v>
      </c>
      <c r="H401" s="24">
        <v>1.61</v>
      </c>
      <c r="I401" s="24">
        <v>375.79</v>
      </c>
      <c r="J401" s="23">
        <v>3.8408446377434387E-5</v>
      </c>
    </row>
    <row r="402" spans="1:10" ht="24" customHeight="1" x14ac:dyDescent="0.2">
      <c r="A402" s="32" t="s">
        <v>460</v>
      </c>
      <c r="B402" s="32" t="s">
        <v>398</v>
      </c>
      <c r="C402" s="32"/>
      <c r="D402" s="32" t="s">
        <v>459</v>
      </c>
      <c r="E402" s="31"/>
      <c r="F402" s="30">
        <v>1</v>
      </c>
      <c r="G402" s="30" t="s">
        <v>47</v>
      </c>
      <c r="H402" s="29">
        <v>63305.79</v>
      </c>
      <c r="I402" s="29">
        <v>63305.79</v>
      </c>
      <c r="J402" s="28">
        <v>6.470307992751596E-3</v>
      </c>
    </row>
    <row r="403" spans="1:10" ht="51.95" customHeight="1" x14ac:dyDescent="0.2">
      <c r="A403" s="27" t="s">
        <v>458</v>
      </c>
      <c r="B403" s="27" t="s">
        <v>89</v>
      </c>
      <c r="C403" s="27" t="s">
        <v>18</v>
      </c>
      <c r="D403" s="27" t="s">
        <v>90</v>
      </c>
      <c r="E403" s="26" t="s">
        <v>30</v>
      </c>
      <c r="F403" s="25">
        <v>1000</v>
      </c>
      <c r="G403" s="24">
        <v>51.92</v>
      </c>
      <c r="H403" s="24">
        <v>62.93</v>
      </c>
      <c r="I403" s="24">
        <v>62930</v>
      </c>
      <c r="J403" s="23">
        <v>6.4318995463741617E-3</v>
      </c>
    </row>
    <row r="404" spans="1:10" ht="24" customHeight="1" x14ac:dyDescent="0.2">
      <c r="A404" s="32" t="s">
        <v>457</v>
      </c>
      <c r="B404" s="32" t="s">
        <v>398</v>
      </c>
      <c r="C404" s="32"/>
      <c r="D404" s="32" t="s">
        <v>456</v>
      </c>
      <c r="E404" s="31"/>
      <c r="F404" s="30">
        <v>1</v>
      </c>
      <c r="G404" s="30" t="s">
        <v>47</v>
      </c>
      <c r="H404" s="29">
        <v>375.79</v>
      </c>
      <c r="I404" s="29">
        <v>375.79</v>
      </c>
      <c r="J404" s="28">
        <v>3.8408446377434387E-5</v>
      </c>
    </row>
    <row r="405" spans="1:10" ht="39" customHeight="1" x14ac:dyDescent="0.2">
      <c r="A405" s="27" t="s">
        <v>455</v>
      </c>
      <c r="B405" s="27" t="s">
        <v>171</v>
      </c>
      <c r="C405" s="27" t="s">
        <v>24</v>
      </c>
      <c r="D405" s="27" t="s">
        <v>172</v>
      </c>
      <c r="E405" s="26" t="s">
        <v>173</v>
      </c>
      <c r="F405" s="25">
        <v>233.41</v>
      </c>
      <c r="G405" s="24">
        <v>1.33</v>
      </c>
      <c r="H405" s="24">
        <v>1.61</v>
      </c>
      <c r="I405" s="24">
        <v>375.79</v>
      </c>
      <c r="J405" s="23">
        <v>3.8408446377434387E-5</v>
      </c>
    </row>
    <row r="406" spans="1:10" ht="24" customHeight="1" x14ac:dyDescent="0.2">
      <c r="A406" s="32" t="s">
        <v>454</v>
      </c>
      <c r="B406" s="32" t="s">
        <v>398</v>
      </c>
      <c r="C406" s="32"/>
      <c r="D406" s="32" t="s">
        <v>453</v>
      </c>
      <c r="E406" s="31"/>
      <c r="F406" s="30">
        <v>1</v>
      </c>
      <c r="G406" s="30" t="s">
        <v>47</v>
      </c>
      <c r="H406" s="29">
        <v>15832.43</v>
      </c>
      <c r="I406" s="29">
        <v>15832.43</v>
      </c>
      <c r="J406" s="28">
        <v>1.6181884528047141E-3</v>
      </c>
    </row>
    <row r="407" spans="1:10" ht="39" customHeight="1" x14ac:dyDescent="0.2">
      <c r="A407" s="27" t="s">
        <v>452</v>
      </c>
      <c r="B407" s="27" t="s">
        <v>368</v>
      </c>
      <c r="C407" s="27" t="s">
        <v>18</v>
      </c>
      <c r="D407" s="27" t="s">
        <v>369</v>
      </c>
      <c r="E407" s="26" t="s">
        <v>69</v>
      </c>
      <c r="F407" s="25">
        <v>236</v>
      </c>
      <c r="G407" s="24">
        <v>0.81</v>
      </c>
      <c r="H407" s="24">
        <v>0.98</v>
      </c>
      <c r="I407" s="24">
        <v>231.28</v>
      </c>
      <c r="J407" s="23">
        <v>2.3638482871212714E-5</v>
      </c>
    </row>
    <row r="408" spans="1:10" ht="39" customHeight="1" x14ac:dyDescent="0.2">
      <c r="A408" s="27" t="s">
        <v>451</v>
      </c>
      <c r="B408" s="27" t="s">
        <v>239</v>
      </c>
      <c r="C408" s="27" t="s">
        <v>18</v>
      </c>
      <c r="D408" s="27" t="s">
        <v>240</v>
      </c>
      <c r="E408" s="26" t="s">
        <v>56</v>
      </c>
      <c r="F408" s="25">
        <v>16.52</v>
      </c>
      <c r="G408" s="24">
        <v>779.07</v>
      </c>
      <c r="H408" s="24">
        <v>944.38</v>
      </c>
      <c r="I408" s="24">
        <v>15601.15</v>
      </c>
      <c r="J408" s="23">
        <v>1.5945499699335014E-3</v>
      </c>
    </row>
    <row r="409" spans="1:10" ht="24" customHeight="1" x14ac:dyDescent="0.2">
      <c r="A409" s="32" t="s">
        <v>450</v>
      </c>
      <c r="B409" s="32" t="s">
        <v>398</v>
      </c>
      <c r="C409" s="32"/>
      <c r="D409" s="32" t="s">
        <v>449</v>
      </c>
      <c r="E409" s="31"/>
      <c r="F409" s="30">
        <v>1</v>
      </c>
      <c r="G409" s="30" t="s">
        <v>47</v>
      </c>
      <c r="H409" s="29">
        <v>20811.66</v>
      </c>
      <c r="I409" s="29">
        <v>20811.66</v>
      </c>
      <c r="J409" s="28">
        <v>2.1271016448958092E-3</v>
      </c>
    </row>
    <row r="410" spans="1:10" ht="39" customHeight="1" x14ac:dyDescent="0.2">
      <c r="A410" s="27" t="s">
        <v>448</v>
      </c>
      <c r="B410" s="27" t="s">
        <v>201</v>
      </c>
      <c r="C410" s="27" t="s">
        <v>18</v>
      </c>
      <c r="D410" s="27" t="s">
        <v>202</v>
      </c>
      <c r="E410" s="26" t="s">
        <v>30</v>
      </c>
      <c r="F410" s="25">
        <v>354</v>
      </c>
      <c r="G410" s="24">
        <v>48.5</v>
      </c>
      <c r="H410" s="24">
        <v>58.79</v>
      </c>
      <c r="I410" s="24">
        <v>20811.66</v>
      </c>
      <c r="J410" s="23">
        <v>2.1271016448958092E-3</v>
      </c>
    </row>
    <row r="411" spans="1:10" ht="24" customHeight="1" x14ac:dyDescent="0.2">
      <c r="A411" s="32" t="s">
        <v>447</v>
      </c>
      <c r="B411" s="32" t="s">
        <v>398</v>
      </c>
      <c r="C411" s="32"/>
      <c r="D411" s="32" t="s">
        <v>446</v>
      </c>
      <c r="E411" s="31"/>
      <c r="F411" s="30">
        <v>1</v>
      </c>
      <c r="G411" s="30" t="s">
        <v>47</v>
      </c>
      <c r="H411" s="29">
        <v>57152.12</v>
      </c>
      <c r="I411" s="29">
        <v>57152.12</v>
      </c>
      <c r="J411" s="28">
        <v>5.8413585682873291E-3</v>
      </c>
    </row>
    <row r="412" spans="1:10" ht="26.1" customHeight="1" x14ac:dyDescent="0.2">
      <c r="A412" s="27" t="s">
        <v>445</v>
      </c>
      <c r="B412" s="27" t="s">
        <v>131</v>
      </c>
      <c r="C412" s="27" t="s">
        <v>32</v>
      </c>
      <c r="D412" s="27" t="s">
        <v>132</v>
      </c>
      <c r="E412" s="26" t="s">
        <v>48</v>
      </c>
      <c r="F412" s="25">
        <v>236</v>
      </c>
      <c r="G412" s="24">
        <v>199.78</v>
      </c>
      <c r="H412" s="24">
        <v>242.17</v>
      </c>
      <c r="I412" s="24">
        <v>57152.12</v>
      </c>
      <c r="J412" s="23">
        <v>5.8413585682873291E-3</v>
      </c>
    </row>
    <row r="413" spans="1:10" ht="24" customHeight="1" x14ac:dyDescent="0.2">
      <c r="A413" s="32" t="s">
        <v>444</v>
      </c>
      <c r="B413" s="32" t="s">
        <v>398</v>
      </c>
      <c r="C413" s="32"/>
      <c r="D413" s="32" t="s">
        <v>443</v>
      </c>
      <c r="E413" s="31"/>
      <c r="F413" s="30">
        <v>1</v>
      </c>
      <c r="G413" s="30" t="s">
        <v>47</v>
      </c>
      <c r="H413" s="29">
        <v>37865.57</v>
      </c>
      <c r="I413" s="29">
        <v>37865.57</v>
      </c>
      <c r="J413" s="28">
        <v>3.8701341570983481E-3</v>
      </c>
    </row>
    <row r="414" spans="1:10" ht="26.1" customHeight="1" x14ac:dyDescent="0.2">
      <c r="A414" s="27" t="s">
        <v>442</v>
      </c>
      <c r="B414" s="27" t="s">
        <v>293</v>
      </c>
      <c r="C414" s="27" t="s">
        <v>32</v>
      </c>
      <c r="D414" s="27" t="s">
        <v>294</v>
      </c>
      <c r="E414" s="26" t="s">
        <v>69</v>
      </c>
      <c r="F414" s="25">
        <v>603.24</v>
      </c>
      <c r="G414" s="24">
        <v>10.8</v>
      </c>
      <c r="H414" s="24">
        <v>13.09</v>
      </c>
      <c r="I414" s="24">
        <v>7896.41</v>
      </c>
      <c r="J414" s="23">
        <v>8.0707001266461774E-4</v>
      </c>
    </row>
    <row r="415" spans="1:10" ht="51.95" customHeight="1" x14ac:dyDescent="0.2">
      <c r="A415" s="27" t="s">
        <v>441</v>
      </c>
      <c r="B415" s="27" t="s">
        <v>250</v>
      </c>
      <c r="C415" s="27" t="s">
        <v>32</v>
      </c>
      <c r="D415" s="27" t="s">
        <v>251</v>
      </c>
      <c r="E415" s="26" t="s">
        <v>30</v>
      </c>
      <c r="F415" s="25">
        <v>301.62</v>
      </c>
      <c r="G415" s="24">
        <v>39.49</v>
      </c>
      <c r="H415" s="24">
        <v>47.86</v>
      </c>
      <c r="I415" s="24">
        <v>14435.53</v>
      </c>
      <c r="J415" s="23">
        <v>1.4754152051274527E-3</v>
      </c>
    </row>
    <row r="416" spans="1:10" ht="24" customHeight="1" x14ac:dyDescent="0.2">
      <c r="A416" s="32" t="s">
        <v>440</v>
      </c>
      <c r="B416" s="32" t="s">
        <v>398</v>
      </c>
      <c r="C416" s="32"/>
      <c r="D416" s="32" t="s">
        <v>439</v>
      </c>
      <c r="E416" s="31"/>
      <c r="F416" s="30">
        <v>1</v>
      </c>
      <c r="G416" s="30" t="s">
        <v>47</v>
      </c>
      <c r="H416" s="29">
        <v>15533.63</v>
      </c>
      <c r="I416" s="29">
        <v>15533.63</v>
      </c>
      <c r="J416" s="28">
        <v>1.5876489393062778E-3</v>
      </c>
    </row>
    <row r="417" spans="1:10" ht="24" customHeight="1" x14ac:dyDescent="0.2">
      <c r="A417" s="27" t="s">
        <v>438</v>
      </c>
      <c r="B417" s="27" t="s">
        <v>245</v>
      </c>
      <c r="C417" s="27" t="s">
        <v>32</v>
      </c>
      <c r="D417" s="27" t="s">
        <v>246</v>
      </c>
      <c r="E417" s="26" t="s">
        <v>30</v>
      </c>
      <c r="F417" s="25">
        <v>3016.24</v>
      </c>
      <c r="G417" s="24">
        <v>4.25</v>
      </c>
      <c r="H417" s="24">
        <v>5.15</v>
      </c>
      <c r="I417" s="24">
        <v>15533.63</v>
      </c>
      <c r="J417" s="23">
        <v>1.5876489393062778E-3</v>
      </c>
    </row>
    <row r="418" spans="1:10" ht="26.1" customHeight="1" x14ac:dyDescent="0.2">
      <c r="A418" s="32" t="s">
        <v>437</v>
      </c>
      <c r="B418" s="32" t="s">
        <v>398</v>
      </c>
      <c r="C418" s="32"/>
      <c r="D418" s="32" t="s">
        <v>436</v>
      </c>
      <c r="E418" s="31"/>
      <c r="F418" s="30">
        <v>1</v>
      </c>
      <c r="G418" s="30" t="s">
        <v>47</v>
      </c>
      <c r="H418" s="29">
        <v>111316.95</v>
      </c>
      <c r="I418" s="29">
        <v>111316.95</v>
      </c>
      <c r="J418" s="28">
        <v>1.1377394568707377E-2</v>
      </c>
    </row>
    <row r="419" spans="1:10" ht="24" customHeight="1" x14ac:dyDescent="0.2">
      <c r="A419" s="27" t="s">
        <v>435</v>
      </c>
      <c r="B419" s="27" t="s">
        <v>209</v>
      </c>
      <c r="C419" s="27" t="s">
        <v>32</v>
      </c>
      <c r="D419" s="27" t="s">
        <v>210</v>
      </c>
      <c r="E419" s="26" t="s">
        <v>30</v>
      </c>
      <c r="F419" s="25">
        <v>3403</v>
      </c>
      <c r="G419" s="24">
        <v>4.88</v>
      </c>
      <c r="H419" s="24">
        <v>5.91</v>
      </c>
      <c r="I419" s="24">
        <v>20111.73</v>
      </c>
      <c r="J419" s="23">
        <v>2.0555637543905867E-3</v>
      </c>
    </row>
    <row r="420" spans="1:10" ht="24" customHeight="1" x14ac:dyDescent="0.2">
      <c r="A420" s="27" t="s">
        <v>434</v>
      </c>
      <c r="B420" s="27" t="s">
        <v>332</v>
      </c>
      <c r="C420" s="27" t="s">
        <v>32</v>
      </c>
      <c r="D420" s="27" t="s">
        <v>333</v>
      </c>
      <c r="E420" s="26" t="s">
        <v>48</v>
      </c>
      <c r="F420" s="25">
        <v>50</v>
      </c>
      <c r="G420" s="24">
        <v>63.79</v>
      </c>
      <c r="H420" s="24">
        <v>77.319999999999993</v>
      </c>
      <c r="I420" s="24">
        <v>3866</v>
      </c>
      <c r="J420" s="23">
        <v>3.9513306286798836E-4</v>
      </c>
    </row>
    <row r="421" spans="1:10" ht="24" customHeight="1" x14ac:dyDescent="0.2">
      <c r="A421" s="27" t="s">
        <v>433</v>
      </c>
      <c r="B421" s="27" t="s">
        <v>266</v>
      </c>
      <c r="C421" s="27" t="s">
        <v>32</v>
      </c>
      <c r="D421" s="27" t="s">
        <v>267</v>
      </c>
      <c r="E421" s="26" t="s">
        <v>48</v>
      </c>
      <c r="F421" s="25">
        <v>50</v>
      </c>
      <c r="G421" s="24">
        <v>193.71</v>
      </c>
      <c r="H421" s="24">
        <v>234.81</v>
      </c>
      <c r="I421" s="24">
        <v>11740.5</v>
      </c>
      <c r="J421" s="23">
        <v>1.1999637156238016E-3</v>
      </c>
    </row>
    <row r="422" spans="1:10" ht="24" customHeight="1" x14ac:dyDescent="0.2">
      <c r="A422" s="27" t="s">
        <v>432</v>
      </c>
      <c r="B422" s="27" t="s">
        <v>282</v>
      </c>
      <c r="C422" s="27" t="s">
        <v>32</v>
      </c>
      <c r="D422" s="27" t="s">
        <v>283</v>
      </c>
      <c r="E422" s="26" t="s">
        <v>69</v>
      </c>
      <c r="F422" s="25">
        <v>12064.98</v>
      </c>
      <c r="G422" s="24">
        <v>0.61</v>
      </c>
      <c r="H422" s="24">
        <v>0.73</v>
      </c>
      <c r="I422" s="24">
        <v>8807.43</v>
      </c>
      <c r="J422" s="23">
        <v>9.0018282252855842E-4</v>
      </c>
    </row>
    <row r="423" spans="1:10" ht="26.1" customHeight="1" x14ac:dyDescent="0.2">
      <c r="A423" s="27" t="s">
        <v>431</v>
      </c>
      <c r="B423" s="27" t="s">
        <v>334</v>
      </c>
      <c r="C423" s="27" t="s">
        <v>154</v>
      </c>
      <c r="D423" s="27" t="s">
        <v>335</v>
      </c>
      <c r="E423" s="26" t="s">
        <v>30</v>
      </c>
      <c r="F423" s="25">
        <v>200</v>
      </c>
      <c r="G423" s="24">
        <v>11.39</v>
      </c>
      <c r="H423" s="24">
        <v>13.8</v>
      </c>
      <c r="I423" s="24">
        <v>2760</v>
      </c>
      <c r="J423" s="23">
        <v>2.8209189175262492E-4</v>
      </c>
    </row>
    <row r="424" spans="1:10" ht="24" customHeight="1" x14ac:dyDescent="0.2">
      <c r="A424" s="27" t="s">
        <v>430</v>
      </c>
      <c r="B424" s="27" t="s">
        <v>199</v>
      </c>
      <c r="C424" s="27" t="s">
        <v>154</v>
      </c>
      <c r="D424" s="27" t="s">
        <v>200</v>
      </c>
      <c r="E424" s="26" t="s">
        <v>30</v>
      </c>
      <c r="F424" s="25">
        <v>3403</v>
      </c>
      <c r="G424" s="24">
        <v>5.31</v>
      </c>
      <c r="H424" s="24">
        <v>6.43</v>
      </c>
      <c r="I424" s="24">
        <v>21881.29</v>
      </c>
      <c r="J424" s="23">
        <v>2.2364255398868819E-3</v>
      </c>
    </row>
    <row r="425" spans="1:10" ht="24" customHeight="1" x14ac:dyDescent="0.2">
      <c r="A425" s="27" t="s">
        <v>429</v>
      </c>
      <c r="B425" s="27" t="s">
        <v>153</v>
      </c>
      <c r="C425" s="27" t="s">
        <v>154</v>
      </c>
      <c r="D425" s="27" t="s">
        <v>155</v>
      </c>
      <c r="E425" s="26" t="s">
        <v>157</v>
      </c>
      <c r="F425" s="25">
        <v>250</v>
      </c>
      <c r="G425" s="24">
        <v>139.09</v>
      </c>
      <c r="H425" s="24">
        <v>168.6</v>
      </c>
      <c r="I425" s="24">
        <v>42150</v>
      </c>
      <c r="J425" s="23">
        <v>4.3080337816569347E-3</v>
      </c>
    </row>
    <row r="426" spans="1:10" ht="26.1" customHeight="1" x14ac:dyDescent="0.2">
      <c r="A426" s="32" t="s">
        <v>428</v>
      </c>
      <c r="B426" s="32" t="s">
        <v>398</v>
      </c>
      <c r="C426" s="32"/>
      <c r="D426" s="32" t="s">
        <v>427</v>
      </c>
      <c r="E426" s="31"/>
      <c r="F426" s="30">
        <v>1</v>
      </c>
      <c r="G426" s="30" t="s">
        <v>47</v>
      </c>
      <c r="H426" s="29">
        <v>243496.9</v>
      </c>
      <c r="I426" s="29">
        <v>243496.9</v>
      </c>
      <c r="J426" s="28">
        <v>2.488713810032599E-2</v>
      </c>
    </row>
    <row r="427" spans="1:10" ht="24" customHeight="1" x14ac:dyDescent="0.2">
      <c r="A427" s="32" t="s">
        <v>426</v>
      </c>
      <c r="B427" s="32" t="s">
        <v>398</v>
      </c>
      <c r="C427" s="32"/>
      <c r="D427" s="32" t="s">
        <v>425</v>
      </c>
      <c r="E427" s="31"/>
      <c r="F427" s="30">
        <v>1</v>
      </c>
      <c r="G427" s="30" t="s">
        <v>47</v>
      </c>
      <c r="H427" s="29">
        <v>172900.9</v>
      </c>
      <c r="I427" s="29">
        <v>172900.9</v>
      </c>
      <c r="J427" s="28">
        <v>1.7671718103888196E-2</v>
      </c>
    </row>
    <row r="428" spans="1:10" ht="39" customHeight="1" x14ac:dyDescent="0.2">
      <c r="A428" s="27" t="s">
        <v>424</v>
      </c>
      <c r="B428" s="27" t="s">
        <v>116</v>
      </c>
      <c r="C428" s="27" t="s">
        <v>24</v>
      </c>
      <c r="D428" s="27" t="s">
        <v>117</v>
      </c>
      <c r="E428" s="26" t="s">
        <v>56</v>
      </c>
      <c r="F428" s="25">
        <v>100</v>
      </c>
      <c r="G428" s="24">
        <v>683.6</v>
      </c>
      <c r="H428" s="24">
        <v>828.65</v>
      </c>
      <c r="I428" s="24">
        <v>82865</v>
      </c>
      <c r="J428" s="23">
        <v>8.4694002210439351E-3</v>
      </c>
    </row>
    <row r="429" spans="1:10" ht="39" customHeight="1" x14ac:dyDescent="0.2">
      <c r="A429" s="27" t="s">
        <v>423</v>
      </c>
      <c r="B429" s="27" t="s">
        <v>174</v>
      </c>
      <c r="C429" s="27" t="s">
        <v>24</v>
      </c>
      <c r="D429" s="27" t="s">
        <v>175</v>
      </c>
      <c r="E429" s="26" t="s">
        <v>69</v>
      </c>
      <c r="F429" s="25">
        <v>100</v>
      </c>
      <c r="G429" s="24">
        <v>282.82</v>
      </c>
      <c r="H429" s="24">
        <v>342.83</v>
      </c>
      <c r="I429" s="24">
        <v>34283</v>
      </c>
      <c r="J429" s="23">
        <v>3.5039696829547969E-3</v>
      </c>
    </row>
    <row r="430" spans="1:10" ht="39" customHeight="1" x14ac:dyDescent="0.2">
      <c r="A430" s="27" t="s">
        <v>422</v>
      </c>
      <c r="B430" s="27" t="s">
        <v>17</v>
      </c>
      <c r="C430" s="27" t="s">
        <v>18</v>
      </c>
      <c r="D430" s="27" t="s">
        <v>19</v>
      </c>
      <c r="E430" s="26" t="s">
        <v>21</v>
      </c>
      <c r="F430" s="25">
        <v>3420</v>
      </c>
      <c r="G430" s="24">
        <v>1.26</v>
      </c>
      <c r="H430" s="24">
        <v>1.52</v>
      </c>
      <c r="I430" s="24">
        <v>5198.3999999999996</v>
      </c>
      <c r="J430" s="23">
        <v>5.3131394568363963E-4</v>
      </c>
    </row>
    <row r="431" spans="1:10" ht="39" customHeight="1" x14ac:dyDescent="0.2">
      <c r="A431" s="37" t="s">
        <v>421</v>
      </c>
      <c r="B431" s="37" t="s">
        <v>275</v>
      </c>
      <c r="C431" s="37" t="s">
        <v>18</v>
      </c>
      <c r="D431" s="37" t="s">
        <v>276</v>
      </c>
      <c r="E431" s="36" t="s">
        <v>69</v>
      </c>
      <c r="F431" s="35">
        <v>150</v>
      </c>
      <c r="G431" s="34">
        <v>61.09</v>
      </c>
      <c r="H431" s="34">
        <v>74.05</v>
      </c>
      <c r="I431" s="34">
        <v>11107.5</v>
      </c>
      <c r="J431" s="33">
        <v>1.1352665534935802E-3</v>
      </c>
    </row>
    <row r="432" spans="1:10" ht="24" customHeight="1" x14ac:dyDescent="0.2">
      <c r="A432" s="37" t="s">
        <v>420</v>
      </c>
      <c r="B432" s="37" t="s">
        <v>142</v>
      </c>
      <c r="C432" s="37" t="s">
        <v>24</v>
      </c>
      <c r="D432" s="37" t="s">
        <v>143</v>
      </c>
      <c r="E432" s="36" t="s">
        <v>56</v>
      </c>
      <c r="F432" s="35">
        <v>50</v>
      </c>
      <c r="G432" s="34">
        <v>111.82</v>
      </c>
      <c r="H432" s="34">
        <v>135.54</v>
      </c>
      <c r="I432" s="34">
        <v>6777</v>
      </c>
      <c r="J432" s="33">
        <v>6.9265824290128228E-4</v>
      </c>
    </row>
    <row r="433" spans="1:10" ht="24" customHeight="1" x14ac:dyDescent="0.2">
      <c r="A433" s="37" t="s">
        <v>419</v>
      </c>
      <c r="B433" s="37" t="s">
        <v>255</v>
      </c>
      <c r="C433" s="37" t="s">
        <v>24</v>
      </c>
      <c r="D433" s="37" t="s">
        <v>256</v>
      </c>
      <c r="E433" s="36" t="s">
        <v>215</v>
      </c>
      <c r="F433" s="35">
        <v>500</v>
      </c>
      <c r="G433" s="34">
        <v>22.46</v>
      </c>
      <c r="H433" s="34">
        <v>27.22</v>
      </c>
      <c r="I433" s="34">
        <v>13610</v>
      </c>
      <c r="J433" s="33">
        <v>1.3910400894033424E-3</v>
      </c>
    </row>
    <row r="434" spans="1:10" ht="24" customHeight="1" x14ac:dyDescent="0.2">
      <c r="A434" s="37" t="s">
        <v>418</v>
      </c>
      <c r="B434" s="37" t="s">
        <v>212</v>
      </c>
      <c r="C434" s="37" t="s">
        <v>24</v>
      </c>
      <c r="D434" s="37" t="s">
        <v>213</v>
      </c>
      <c r="E434" s="36" t="s">
        <v>215</v>
      </c>
      <c r="F434" s="35">
        <v>500</v>
      </c>
      <c r="G434" s="34">
        <v>31.45</v>
      </c>
      <c r="H434" s="34">
        <v>38.119999999999997</v>
      </c>
      <c r="I434" s="34">
        <v>19060</v>
      </c>
      <c r="J434" s="33">
        <v>1.9480693684076197E-3</v>
      </c>
    </row>
    <row r="435" spans="1:10" ht="24" customHeight="1" x14ac:dyDescent="0.2">
      <c r="A435" s="32" t="s">
        <v>417</v>
      </c>
      <c r="B435" s="32" t="s">
        <v>398</v>
      </c>
      <c r="C435" s="32"/>
      <c r="D435" s="32" t="s">
        <v>416</v>
      </c>
      <c r="E435" s="31"/>
      <c r="F435" s="30">
        <v>1</v>
      </c>
      <c r="G435" s="30" t="s">
        <v>47</v>
      </c>
      <c r="H435" s="29">
        <v>70596</v>
      </c>
      <c r="I435" s="29">
        <v>70596</v>
      </c>
      <c r="J435" s="28">
        <v>7.2154199964377923E-3</v>
      </c>
    </row>
    <row r="436" spans="1:10" ht="26.1" customHeight="1" x14ac:dyDescent="0.2">
      <c r="A436" s="27" t="s">
        <v>415</v>
      </c>
      <c r="B436" s="27" t="s">
        <v>260</v>
      </c>
      <c r="C436" s="27" t="s">
        <v>24</v>
      </c>
      <c r="D436" s="27" t="s">
        <v>261</v>
      </c>
      <c r="E436" s="26" t="s">
        <v>56</v>
      </c>
      <c r="F436" s="25">
        <v>400</v>
      </c>
      <c r="G436" s="24">
        <v>26.24</v>
      </c>
      <c r="H436" s="24">
        <v>31.8</v>
      </c>
      <c r="I436" s="24">
        <v>12720</v>
      </c>
      <c r="J436" s="23">
        <v>1.3000756750338365E-3</v>
      </c>
    </row>
    <row r="437" spans="1:10" ht="24" customHeight="1" x14ac:dyDescent="0.2">
      <c r="A437" s="27" t="s">
        <v>414</v>
      </c>
      <c r="B437" s="27" t="s">
        <v>378</v>
      </c>
      <c r="C437" s="27" t="s">
        <v>24</v>
      </c>
      <c r="D437" s="27" t="s">
        <v>379</v>
      </c>
      <c r="E437" s="26" t="s">
        <v>69</v>
      </c>
      <c r="F437" s="25">
        <v>400</v>
      </c>
      <c r="G437" s="24">
        <v>0.08</v>
      </c>
      <c r="H437" s="24">
        <v>0.09</v>
      </c>
      <c r="I437" s="24">
        <v>36</v>
      </c>
      <c r="J437" s="23">
        <v>3.6794594576429335E-6</v>
      </c>
    </row>
    <row r="438" spans="1:10" ht="26.1" customHeight="1" x14ac:dyDescent="0.2">
      <c r="A438" s="27" t="s">
        <v>413</v>
      </c>
      <c r="B438" s="27" t="s">
        <v>308</v>
      </c>
      <c r="C438" s="27" t="s">
        <v>24</v>
      </c>
      <c r="D438" s="27" t="s">
        <v>309</v>
      </c>
      <c r="E438" s="26" t="s">
        <v>56</v>
      </c>
      <c r="F438" s="25">
        <v>400</v>
      </c>
      <c r="G438" s="24">
        <v>14.34</v>
      </c>
      <c r="H438" s="24">
        <v>17.38</v>
      </c>
      <c r="I438" s="24">
        <v>6952</v>
      </c>
      <c r="J438" s="23">
        <v>7.1054450415371315E-4</v>
      </c>
    </row>
    <row r="439" spans="1:10" ht="39" customHeight="1" x14ac:dyDescent="0.2">
      <c r="A439" s="27" t="s">
        <v>412</v>
      </c>
      <c r="B439" s="27" t="s">
        <v>17</v>
      </c>
      <c r="C439" s="27" t="s">
        <v>18</v>
      </c>
      <c r="D439" s="27" t="s">
        <v>19</v>
      </c>
      <c r="E439" s="26" t="s">
        <v>21</v>
      </c>
      <c r="F439" s="25">
        <v>13680</v>
      </c>
      <c r="G439" s="24">
        <v>1.26</v>
      </c>
      <c r="H439" s="24">
        <v>1.52</v>
      </c>
      <c r="I439" s="24">
        <v>20793.599999999999</v>
      </c>
      <c r="J439" s="23">
        <v>2.1252557827345585E-3</v>
      </c>
    </row>
    <row r="440" spans="1:10" ht="39" customHeight="1" x14ac:dyDescent="0.2">
      <c r="A440" s="27" t="s">
        <v>411</v>
      </c>
      <c r="B440" s="27" t="s">
        <v>17</v>
      </c>
      <c r="C440" s="27" t="s">
        <v>18</v>
      </c>
      <c r="D440" s="27" t="s">
        <v>19</v>
      </c>
      <c r="E440" s="26" t="s">
        <v>21</v>
      </c>
      <c r="F440" s="25">
        <v>0</v>
      </c>
      <c r="G440" s="24">
        <v>1.26</v>
      </c>
      <c r="H440" s="24">
        <v>1.52</v>
      </c>
      <c r="I440" s="24">
        <v>0</v>
      </c>
      <c r="J440" s="23">
        <v>0</v>
      </c>
    </row>
    <row r="441" spans="1:10" ht="65.099999999999994" customHeight="1" x14ac:dyDescent="0.2">
      <c r="A441" s="27" t="s">
        <v>410</v>
      </c>
      <c r="B441" s="27" t="s">
        <v>354</v>
      </c>
      <c r="C441" s="27" t="s">
        <v>18</v>
      </c>
      <c r="D441" s="27" t="s">
        <v>355</v>
      </c>
      <c r="E441" s="26" t="s">
        <v>56</v>
      </c>
      <c r="F441" s="25">
        <v>80</v>
      </c>
      <c r="G441" s="24">
        <v>9.76</v>
      </c>
      <c r="H441" s="24">
        <v>11.83</v>
      </c>
      <c r="I441" s="24">
        <v>946.4</v>
      </c>
      <c r="J441" s="23">
        <v>9.6728900853146446E-5</v>
      </c>
    </row>
    <row r="442" spans="1:10" ht="26.1" customHeight="1" x14ac:dyDescent="0.2">
      <c r="A442" s="37" t="s">
        <v>409</v>
      </c>
      <c r="B442" s="37" t="s">
        <v>218</v>
      </c>
      <c r="C442" s="37" t="s">
        <v>18</v>
      </c>
      <c r="D442" s="37" t="s">
        <v>219</v>
      </c>
      <c r="E442" s="36" t="s">
        <v>238</v>
      </c>
      <c r="F442" s="35">
        <v>400</v>
      </c>
      <c r="G442" s="34">
        <v>38.76</v>
      </c>
      <c r="H442" s="34">
        <v>46.98</v>
      </c>
      <c r="I442" s="34">
        <v>18792</v>
      </c>
      <c r="J442" s="33">
        <v>1.9206778368896114E-3</v>
      </c>
    </row>
    <row r="443" spans="1:10" ht="65.099999999999994" customHeight="1" x14ac:dyDescent="0.2">
      <c r="A443" s="27" t="s">
        <v>408</v>
      </c>
      <c r="B443" s="27" t="s">
        <v>310</v>
      </c>
      <c r="C443" s="27" t="s">
        <v>18</v>
      </c>
      <c r="D443" s="27" t="s">
        <v>311</v>
      </c>
      <c r="E443" s="26" t="s">
        <v>56</v>
      </c>
      <c r="F443" s="25">
        <v>400</v>
      </c>
      <c r="G443" s="24">
        <v>12.65</v>
      </c>
      <c r="H443" s="24">
        <v>15.33</v>
      </c>
      <c r="I443" s="24">
        <v>6132</v>
      </c>
      <c r="J443" s="23">
        <v>6.2673459428517965E-4</v>
      </c>
    </row>
    <row r="444" spans="1:10" ht="51.95" customHeight="1" x14ac:dyDescent="0.2">
      <c r="A444" s="27" t="s">
        <v>407</v>
      </c>
      <c r="B444" s="27" t="s">
        <v>160</v>
      </c>
      <c r="C444" s="27" t="s">
        <v>18</v>
      </c>
      <c r="D444" s="27" t="s">
        <v>161</v>
      </c>
      <c r="E444" s="26" t="s">
        <v>85</v>
      </c>
      <c r="F444" s="25">
        <v>600</v>
      </c>
      <c r="G444" s="24">
        <v>5.81</v>
      </c>
      <c r="H444" s="24">
        <v>7.04</v>
      </c>
      <c r="I444" s="24">
        <v>4224</v>
      </c>
      <c r="J444" s="23">
        <v>4.3172324303010419E-4</v>
      </c>
    </row>
    <row r="445" spans="1:10" ht="24" customHeight="1" x14ac:dyDescent="0.2">
      <c r="A445" s="32" t="s">
        <v>406</v>
      </c>
      <c r="B445" s="32" t="s">
        <v>398</v>
      </c>
      <c r="C445" s="32"/>
      <c r="D445" s="32" t="s">
        <v>405</v>
      </c>
      <c r="E445" s="31"/>
      <c r="F445" s="30">
        <v>1</v>
      </c>
      <c r="G445" s="30" t="s">
        <v>47</v>
      </c>
      <c r="H445" s="29">
        <v>504637.44</v>
      </c>
      <c r="I445" s="29">
        <v>504637.44</v>
      </c>
      <c r="J445" s="28">
        <v>5.1577583369131069E-2</v>
      </c>
    </row>
    <row r="446" spans="1:10" ht="24" customHeight="1" x14ac:dyDescent="0.2">
      <c r="A446" s="27" t="s">
        <v>404</v>
      </c>
      <c r="B446" s="27" t="s">
        <v>31</v>
      </c>
      <c r="C446" s="27" t="s">
        <v>32</v>
      </c>
      <c r="D446" s="27" t="s">
        <v>33</v>
      </c>
      <c r="E446" s="26" t="s">
        <v>35</v>
      </c>
      <c r="F446" s="25">
        <v>12</v>
      </c>
      <c r="G446" s="24">
        <v>34691.57</v>
      </c>
      <c r="H446" s="24">
        <v>42053.120000000003</v>
      </c>
      <c r="I446" s="24">
        <v>504637.44</v>
      </c>
      <c r="J446" s="23">
        <v>5.1577583369131069E-2</v>
      </c>
    </row>
    <row r="447" spans="1:10" ht="24" customHeight="1" x14ac:dyDescent="0.2">
      <c r="A447" s="32" t="s">
        <v>403</v>
      </c>
      <c r="B447" s="32" t="s">
        <v>398</v>
      </c>
      <c r="C447" s="32"/>
      <c r="D447" s="32" t="s">
        <v>402</v>
      </c>
      <c r="E447" s="31"/>
      <c r="F447" s="30">
        <v>1</v>
      </c>
      <c r="G447" s="30" t="s">
        <v>47</v>
      </c>
      <c r="H447" s="29">
        <v>735.29</v>
      </c>
      <c r="I447" s="29">
        <v>735.29</v>
      </c>
      <c r="J447" s="28">
        <v>7.5151937350285348E-5</v>
      </c>
    </row>
    <row r="448" spans="1:10" ht="39" customHeight="1" x14ac:dyDescent="0.2">
      <c r="A448" s="27" t="s">
        <v>401</v>
      </c>
      <c r="B448" s="27" t="s">
        <v>361</v>
      </c>
      <c r="C448" s="27" t="s">
        <v>18</v>
      </c>
      <c r="D448" s="27" t="s">
        <v>362</v>
      </c>
      <c r="E448" s="26" t="s">
        <v>69</v>
      </c>
      <c r="F448" s="25">
        <v>0.72</v>
      </c>
      <c r="G448" s="24">
        <v>465.44</v>
      </c>
      <c r="H448" s="24">
        <v>564.20000000000005</v>
      </c>
      <c r="I448" s="24">
        <v>406.22</v>
      </c>
      <c r="J448" s="23">
        <v>4.1518611691214233E-5</v>
      </c>
    </row>
    <row r="449" spans="1:10" ht="104.1" customHeight="1" x14ac:dyDescent="0.2">
      <c r="A449" s="37" t="s">
        <v>400</v>
      </c>
      <c r="B449" s="37" t="s">
        <v>366</v>
      </c>
      <c r="C449" s="37" t="s">
        <v>32</v>
      </c>
      <c r="D449" s="37" t="s">
        <v>367</v>
      </c>
      <c r="E449" s="36" t="s">
        <v>63</v>
      </c>
      <c r="F449" s="35">
        <v>1</v>
      </c>
      <c r="G449" s="34">
        <v>271.47000000000003</v>
      </c>
      <c r="H449" s="34">
        <v>329.07</v>
      </c>
      <c r="I449" s="34">
        <v>329.07</v>
      </c>
      <c r="J449" s="33">
        <v>3.3633325659071116E-5</v>
      </c>
    </row>
    <row r="450" spans="1:10" ht="24" customHeight="1" x14ac:dyDescent="0.2">
      <c r="A450" s="32" t="s">
        <v>399</v>
      </c>
      <c r="B450" s="32" t="s">
        <v>398</v>
      </c>
      <c r="C450" s="32"/>
      <c r="D450" s="32" t="s">
        <v>397</v>
      </c>
      <c r="E450" s="31"/>
      <c r="F450" s="30">
        <v>1</v>
      </c>
      <c r="G450" s="30" t="s">
        <v>47</v>
      </c>
      <c r="H450" s="29">
        <v>139300</v>
      </c>
      <c r="I450" s="29">
        <v>139300</v>
      </c>
      <c r="J450" s="28">
        <v>1.4237463956935018E-2</v>
      </c>
    </row>
    <row r="451" spans="1:10" ht="24" customHeight="1" x14ac:dyDescent="0.2">
      <c r="A451" s="27" t="s">
        <v>396</v>
      </c>
      <c r="B451" s="27" t="s">
        <v>252</v>
      </c>
      <c r="C451" s="27" t="s">
        <v>154</v>
      </c>
      <c r="D451" s="27" t="s">
        <v>253</v>
      </c>
      <c r="E451" s="26" t="s">
        <v>254</v>
      </c>
      <c r="F451" s="25">
        <v>100</v>
      </c>
      <c r="G451" s="24">
        <v>113.83</v>
      </c>
      <c r="H451" s="24">
        <v>137.97999999999999</v>
      </c>
      <c r="I451" s="24">
        <v>13798</v>
      </c>
      <c r="J451" s="23">
        <v>1.4102550443488111E-3</v>
      </c>
    </row>
    <row r="452" spans="1:10" ht="24" customHeight="1" x14ac:dyDescent="0.2">
      <c r="A452" s="27" t="s">
        <v>395</v>
      </c>
      <c r="B452" s="27" t="s">
        <v>273</v>
      </c>
      <c r="C452" s="27" t="s">
        <v>154</v>
      </c>
      <c r="D452" s="27" t="s">
        <v>274</v>
      </c>
      <c r="E452" s="26" t="s">
        <v>254</v>
      </c>
      <c r="F452" s="25">
        <v>100</v>
      </c>
      <c r="G452" s="24">
        <v>92.17</v>
      </c>
      <c r="H452" s="24">
        <v>111.72</v>
      </c>
      <c r="I452" s="24">
        <v>11172</v>
      </c>
      <c r="J452" s="23">
        <v>1.1418589183551904E-3</v>
      </c>
    </row>
    <row r="453" spans="1:10" ht="26.1" customHeight="1" x14ac:dyDescent="0.2">
      <c r="A453" s="27" t="s">
        <v>394</v>
      </c>
      <c r="B453" s="27" t="s">
        <v>262</v>
      </c>
      <c r="C453" s="27" t="s">
        <v>263</v>
      </c>
      <c r="D453" s="27" t="s">
        <v>264</v>
      </c>
      <c r="E453" s="26" t="s">
        <v>48</v>
      </c>
      <c r="F453" s="25">
        <v>100</v>
      </c>
      <c r="G453" s="24">
        <v>99.2</v>
      </c>
      <c r="H453" s="24">
        <v>120.25</v>
      </c>
      <c r="I453" s="24">
        <v>12025</v>
      </c>
      <c r="J453" s="23">
        <v>1.2290416660598966E-3</v>
      </c>
    </row>
    <row r="454" spans="1:10" ht="39" customHeight="1" x14ac:dyDescent="0.2">
      <c r="A454" s="27" t="s">
        <v>393</v>
      </c>
      <c r="B454" s="27" t="s">
        <v>301</v>
      </c>
      <c r="C454" s="27" t="s">
        <v>263</v>
      </c>
      <c r="D454" s="27" t="s">
        <v>302</v>
      </c>
      <c r="E454" s="26" t="s">
        <v>48</v>
      </c>
      <c r="F454" s="25">
        <v>100</v>
      </c>
      <c r="G454" s="24">
        <v>62.4</v>
      </c>
      <c r="H454" s="24">
        <v>75.64</v>
      </c>
      <c r="I454" s="24">
        <v>7564</v>
      </c>
      <c r="J454" s="23">
        <v>7.7309531493364309E-4</v>
      </c>
    </row>
    <row r="455" spans="1:10" ht="24" customHeight="1" x14ac:dyDescent="0.2">
      <c r="A455" s="27" t="s">
        <v>392</v>
      </c>
      <c r="B455" s="27" t="s">
        <v>372</v>
      </c>
      <c r="C455" s="27" t="s">
        <v>32</v>
      </c>
      <c r="D455" s="27" t="s">
        <v>373</v>
      </c>
      <c r="E455" s="26" t="s">
        <v>56</v>
      </c>
      <c r="F455" s="25">
        <v>100</v>
      </c>
      <c r="G455" s="24">
        <v>1.54</v>
      </c>
      <c r="H455" s="24">
        <v>1.86</v>
      </c>
      <c r="I455" s="24">
        <v>186</v>
      </c>
      <c r="J455" s="23">
        <v>1.9010540531155157E-5</v>
      </c>
    </row>
    <row r="456" spans="1:10" ht="24" customHeight="1" x14ac:dyDescent="0.2">
      <c r="A456" s="27" t="s">
        <v>391</v>
      </c>
      <c r="B456" s="27" t="s">
        <v>258</v>
      </c>
      <c r="C456" s="27" t="s">
        <v>32</v>
      </c>
      <c r="D456" s="27" t="s">
        <v>259</v>
      </c>
      <c r="E456" s="26" t="s">
        <v>63</v>
      </c>
      <c r="F456" s="25">
        <v>100</v>
      </c>
      <c r="G456" s="24">
        <v>109.96</v>
      </c>
      <c r="H456" s="24">
        <v>133.29</v>
      </c>
      <c r="I456" s="24">
        <v>13329</v>
      </c>
      <c r="J456" s="23">
        <v>1.3623198641922961E-3</v>
      </c>
    </row>
    <row r="457" spans="1:10" ht="26.1" customHeight="1" x14ac:dyDescent="0.2">
      <c r="A457" s="27" t="s">
        <v>390</v>
      </c>
      <c r="B457" s="27" t="s">
        <v>167</v>
      </c>
      <c r="C457" s="27" t="s">
        <v>32</v>
      </c>
      <c r="D457" s="27" t="s">
        <v>168</v>
      </c>
      <c r="E457" s="26" t="s">
        <v>63</v>
      </c>
      <c r="F457" s="25">
        <v>100</v>
      </c>
      <c r="G457" s="24">
        <v>293.89999999999998</v>
      </c>
      <c r="H457" s="24">
        <v>356.26</v>
      </c>
      <c r="I457" s="24">
        <v>35626</v>
      </c>
      <c r="J457" s="23">
        <v>3.6412339621663095E-3</v>
      </c>
    </row>
    <row r="458" spans="1:10" ht="24" customHeight="1" x14ac:dyDescent="0.2">
      <c r="A458" s="27" t="s">
        <v>389</v>
      </c>
      <c r="B458" s="27" t="s">
        <v>181</v>
      </c>
      <c r="C458" s="27" t="s">
        <v>32</v>
      </c>
      <c r="D458" s="27" t="s">
        <v>182</v>
      </c>
      <c r="E458" s="26" t="s">
        <v>63</v>
      </c>
      <c r="F458" s="25">
        <v>100</v>
      </c>
      <c r="G458" s="24">
        <v>247.49</v>
      </c>
      <c r="H458" s="24">
        <v>300</v>
      </c>
      <c r="I458" s="24">
        <v>30000</v>
      </c>
      <c r="J458" s="23">
        <v>3.0662162147024447E-3</v>
      </c>
    </row>
    <row r="459" spans="1:10" ht="78" customHeight="1" x14ac:dyDescent="0.2">
      <c r="A459" s="27" t="s">
        <v>388</v>
      </c>
      <c r="B459" s="27" t="s">
        <v>235</v>
      </c>
      <c r="C459" s="27" t="s">
        <v>32</v>
      </c>
      <c r="D459" s="27" t="s">
        <v>236</v>
      </c>
      <c r="E459" s="26" t="s">
        <v>238</v>
      </c>
      <c r="F459" s="25">
        <v>400</v>
      </c>
      <c r="G459" s="24">
        <v>32.18</v>
      </c>
      <c r="H459" s="24">
        <v>39</v>
      </c>
      <c r="I459" s="24">
        <v>15600</v>
      </c>
      <c r="J459" s="23">
        <v>1.5944324316452712E-3</v>
      </c>
    </row>
    <row r="460" spans="1:10" x14ac:dyDescent="0.2">
      <c r="A460" s="22"/>
      <c r="B460" s="22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">
      <c r="A461" s="99"/>
      <c r="B461" s="99"/>
      <c r="C461" s="99"/>
      <c r="D461" s="21"/>
      <c r="E461" s="20"/>
      <c r="F461" s="100" t="s">
        <v>384</v>
      </c>
      <c r="G461" s="99"/>
      <c r="H461" s="101">
        <v>8198117.7599999998</v>
      </c>
      <c r="I461" s="101"/>
      <c r="J461" s="101"/>
    </row>
    <row r="462" spans="1:10" x14ac:dyDescent="0.2">
      <c r="A462" s="99"/>
      <c r="B462" s="99"/>
      <c r="C462" s="99"/>
      <c r="D462" s="21"/>
      <c r="E462" s="20"/>
      <c r="F462" s="100" t="s">
        <v>385</v>
      </c>
      <c r="G462" s="99"/>
      <c r="H462" s="101">
        <v>1585928.08</v>
      </c>
      <c r="I462" s="101"/>
      <c r="J462" s="101"/>
    </row>
    <row r="463" spans="1:10" x14ac:dyDescent="0.2">
      <c r="A463" s="99"/>
      <c r="B463" s="99"/>
      <c r="C463" s="99"/>
      <c r="D463" s="21"/>
      <c r="E463" s="20"/>
      <c r="F463" s="100" t="s">
        <v>386</v>
      </c>
      <c r="G463" s="99"/>
      <c r="H463" s="101">
        <v>9784045.8399999999</v>
      </c>
      <c r="I463" s="101"/>
      <c r="J463" s="101"/>
    </row>
    <row r="464" spans="1:10" ht="60" customHeight="1" x14ac:dyDescent="0.2">
      <c r="A464" s="19"/>
      <c r="B464" s="19"/>
      <c r="C464" s="19"/>
      <c r="D464" s="19"/>
      <c r="E464" s="19"/>
      <c r="F464" s="19"/>
      <c r="G464" s="19"/>
      <c r="H464" s="19"/>
      <c r="I464" s="19"/>
      <c r="J464" s="19"/>
    </row>
    <row r="465" spans="1:10" ht="69.95" customHeight="1" x14ac:dyDescent="0.2">
      <c r="A465" s="102" t="s">
        <v>387</v>
      </c>
      <c r="B465" s="103"/>
      <c r="C465" s="103"/>
      <c r="D465" s="103"/>
      <c r="E465" s="103"/>
      <c r="F465" s="103"/>
      <c r="G465" s="103"/>
      <c r="H465" s="103"/>
      <c r="I465" s="103"/>
      <c r="J465" s="103"/>
    </row>
  </sheetData>
  <mergeCells count="17">
    <mergeCell ref="E1:F1"/>
    <mergeCell ref="G1:H1"/>
    <mergeCell ref="I1:J1"/>
    <mergeCell ref="E2:F2"/>
    <mergeCell ref="G2:H2"/>
    <mergeCell ref="I2:J2"/>
    <mergeCell ref="A463:C463"/>
    <mergeCell ref="F463:G463"/>
    <mergeCell ref="H463:J463"/>
    <mergeCell ref="A465:J465"/>
    <mergeCell ref="A3:J3"/>
    <mergeCell ref="A461:C461"/>
    <mergeCell ref="F461:G461"/>
    <mergeCell ref="H461:J461"/>
    <mergeCell ref="A462:C462"/>
    <mergeCell ref="F462:G462"/>
    <mergeCell ref="H462:J462"/>
  </mergeCells>
  <pageMargins left="0.51181102362204722" right="0.51181102362204722" top="0.98425196850393704" bottom="0.98425196850393704" header="0.51181102362204722" footer="0.51181102362204722"/>
  <pageSetup paperSize="9" scale="50" fitToHeight="0" orientation="portrait" r:id="rId1"/>
  <headerFooter>
    <oddHeader>&amp;L &amp;CCompanhia Urbanizadora da Nova Capital do Brasil
NOVACAP &amp;R</oddHeader>
    <oddFooter>&amp;L &amp;CSetor de Áreas Públicas, Lote B S/n Sia Sul - Guará, Brasília - DF
 / matheus.silva@novacap.df.gov.br &amp;R&amp;P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127"/>
  <sheetViews>
    <sheetView tabSelected="1" showWhiteSpace="0" workbookViewId="0">
      <selection activeCell="C32" sqref="C32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  <col min="11" max="11" width="21" bestFit="1" customWidth="1"/>
  </cols>
  <sheetData>
    <row r="1" spans="1:11" ht="15" x14ac:dyDescent="0.2">
      <c r="A1" s="42"/>
      <c r="B1" s="42"/>
      <c r="C1" s="42"/>
      <c r="D1" s="42" t="s">
        <v>0</v>
      </c>
      <c r="E1" s="105" t="s">
        <v>1</v>
      </c>
      <c r="F1" s="105"/>
      <c r="G1" s="105" t="s">
        <v>2</v>
      </c>
      <c r="H1" s="105"/>
      <c r="I1" s="105" t="s">
        <v>3</v>
      </c>
      <c r="J1" s="105"/>
    </row>
    <row r="2" spans="1:11" ht="80.099999999999994" customHeight="1" x14ac:dyDescent="0.2">
      <c r="A2" s="41"/>
      <c r="B2" s="41"/>
      <c r="C2" s="41"/>
      <c r="D2" s="41" t="s">
        <v>1813</v>
      </c>
      <c r="E2" s="100" t="s">
        <v>1814</v>
      </c>
      <c r="F2" s="100"/>
      <c r="G2" s="100" t="s">
        <v>4</v>
      </c>
      <c r="H2" s="100"/>
      <c r="I2" s="100" t="s">
        <v>5</v>
      </c>
      <c r="J2" s="100"/>
    </row>
    <row r="3" spans="1:11" ht="15" x14ac:dyDescent="0.25">
      <c r="A3" s="104" t="s">
        <v>1812</v>
      </c>
      <c r="B3" s="103"/>
      <c r="C3" s="103"/>
      <c r="D3" s="103"/>
      <c r="E3" s="103"/>
      <c r="F3" s="103"/>
      <c r="G3" s="103"/>
      <c r="H3" s="103"/>
      <c r="I3" s="103"/>
      <c r="J3" s="103"/>
    </row>
    <row r="4" spans="1:11" ht="26.1" customHeight="1" x14ac:dyDescent="0.2">
      <c r="A4" s="32" t="s">
        <v>938</v>
      </c>
      <c r="B4" s="32"/>
      <c r="C4" s="32"/>
      <c r="D4" s="32" t="s">
        <v>937</v>
      </c>
      <c r="E4" s="32"/>
      <c r="F4" s="114"/>
      <c r="G4" s="114"/>
      <c r="H4" s="32"/>
      <c r="I4" s="30"/>
      <c r="J4" s="32"/>
      <c r="K4" s="29">
        <v>28726.52</v>
      </c>
    </row>
    <row r="5" spans="1:11" ht="18" customHeight="1" x14ac:dyDescent="0.2">
      <c r="A5" s="40" t="s">
        <v>936</v>
      </c>
      <c r="B5" s="38" t="s">
        <v>7</v>
      </c>
      <c r="C5" s="40" t="s">
        <v>8</v>
      </c>
      <c r="D5" s="40" t="s">
        <v>9</v>
      </c>
      <c r="E5" s="112" t="s">
        <v>10</v>
      </c>
      <c r="F5" s="112"/>
      <c r="G5" s="39" t="s">
        <v>11</v>
      </c>
      <c r="H5" s="38" t="s">
        <v>12</v>
      </c>
      <c r="I5" s="38" t="s">
        <v>983</v>
      </c>
      <c r="J5" s="38" t="s">
        <v>940</v>
      </c>
      <c r="K5" s="38" t="s">
        <v>14</v>
      </c>
    </row>
    <row r="6" spans="1:11" ht="24" customHeight="1" x14ac:dyDescent="0.2">
      <c r="A6" s="27" t="s">
        <v>966</v>
      </c>
      <c r="B6" s="25" t="s">
        <v>188</v>
      </c>
      <c r="C6" s="27" t="s">
        <v>18</v>
      </c>
      <c r="D6" s="27" t="s">
        <v>189</v>
      </c>
      <c r="E6" s="113" t="s">
        <v>190</v>
      </c>
      <c r="F6" s="113"/>
      <c r="G6" s="26" t="s">
        <v>69</v>
      </c>
      <c r="H6" s="53">
        <v>1</v>
      </c>
      <c r="I6" s="24"/>
      <c r="J6" s="24">
        <v>15.72</v>
      </c>
      <c r="K6" s="24">
        <v>15.72</v>
      </c>
    </row>
    <row r="7" spans="1:11" ht="24" customHeight="1" x14ac:dyDescent="0.2">
      <c r="A7" s="51" t="s">
        <v>988</v>
      </c>
      <c r="B7" s="52" t="s">
        <v>1020</v>
      </c>
      <c r="C7" s="51" t="s">
        <v>18</v>
      </c>
      <c r="D7" s="51" t="s">
        <v>1019</v>
      </c>
      <c r="E7" s="107" t="s">
        <v>985</v>
      </c>
      <c r="F7" s="107"/>
      <c r="G7" s="49" t="s">
        <v>984</v>
      </c>
      <c r="H7" s="50">
        <v>0.1386</v>
      </c>
      <c r="I7" s="50">
        <v>0</v>
      </c>
      <c r="J7" s="54">
        <v>25.11</v>
      </c>
      <c r="K7" s="54">
        <v>3.48</v>
      </c>
    </row>
    <row r="8" spans="1:11" ht="24" customHeight="1" x14ac:dyDescent="0.2">
      <c r="A8" s="51" t="s">
        <v>988</v>
      </c>
      <c r="B8" s="52" t="s">
        <v>1456</v>
      </c>
      <c r="C8" s="51" t="s">
        <v>18</v>
      </c>
      <c r="D8" s="51" t="s">
        <v>1455</v>
      </c>
      <c r="E8" s="107" t="s">
        <v>985</v>
      </c>
      <c r="F8" s="107"/>
      <c r="G8" s="49" t="s">
        <v>984</v>
      </c>
      <c r="H8" s="50">
        <v>2.7699999999999999E-2</v>
      </c>
      <c r="I8" s="50">
        <v>0</v>
      </c>
      <c r="J8" s="54">
        <v>29.65</v>
      </c>
      <c r="K8" s="54">
        <v>0.82</v>
      </c>
    </row>
    <row r="9" spans="1:11" ht="24" customHeight="1" x14ac:dyDescent="0.2">
      <c r="A9" s="58" t="s">
        <v>998</v>
      </c>
      <c r="B9" s="59" t="s">
        <v>1462</v>
      </c>
      <c r="C9" s="58" t="s">
        <v>18</v>
      </c>
      <c r="D9" s="58" t="s">
        <v>1461</v>
      </c>
      <c r="E9" s="115" t="s">
        <v>26</v>
      </c>
      <c r="F9" s="115"/>
      <c r="G9" s="57" t="s">
        <v>69</v>
      </c>
      <c r="H9" s="56">
        <v>1</v>
      </c>
      <c r="I9" s="56">
        <v>0</v>
      </c>
      <c r="J9" s="55">
        <v>11.42</v>
      </c>
      <c r="K9" s="55">
        <v>11.42</v>
      </c>
    </row>
    <row r="10" spans="1:11" ht="25.5" x14ac:dyDescent="0.2">
      <c r="A10" s="47"/>
      <c r="B10" s="47"/>
      <c r="C10" s="47"/>
      <c r="D10" s="47"/>
      <c r="E10" s="47"/>
      <c r="F10" s="47" t="s">
        <v>950</v>
      </c>
      <c r="G10" s="46">
        <v>1.31</v>
      </c>
      <c r="H10" s="47" t="s">
        <v>949</v>
      </c>
      <c r="I10" s="46">
        <v>1.46</v>
      </c>
      <c r="J10" s="47" t="s">
        <v>948</v>
      </c>
      <c r="K10" s="46">
        <v>2.77</v>
      </c>
    </row>
    <row r="11" spans="1:11" ht="25.5" x14ac:dyDescent="0.2">
      <c r="A11" s="47"/>
      <c r="B11" s="47"/>
      <c r="C11" s="47"/>
      <c r="D11" s="47"/>
      <c r="E11" s="47"/>
      <c r="F11" s="47" t="s">
        <v>947</v>
      </c>
      <c r="G11" s="46">
        <v>3.33</v>
      </c>
      <c r="H11" s="108"/>
      <c r="I11" s="108" t="s">
        <v>946</v>
      </c>
      <c r="J11" s="47"/>
      <c r="K11" s="46">
        <v>19.05</v>
      </c>
    </row>
    <row r="12" spans="1:11" ht="50.1" customHeight="1" thickBot="1" x14ac:dyDescent="0.25">
      <c r="A12" s="20"/>
      <c r="B12" s="20"/>
      <c r="C12" s="20"/>
      <c r="D12" s="20"/>
      <c r="E12" s="20"/>
      <c r="F12" s="20"/>
      <c r="G12" s="20"/>
      <c r="H12" s="20" t="s">
        <v>945</v>
      </c>
      <c r="I12" s="45" t="s">
        <v>321</v>
      </c>
      <c r="J12" s="20" t="s">
        <v>943</v>
      </c>
      <c r="K12" s="44">
        <v>22983.63</v>
      </c>
    </row>
    <row r="13" spans="1:11" ht="0.95" customHeight="1" thickTop="1" x14ac:dyDescent="0.2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</row>
    <row r="14" spans="1:11" ht="18" customHeight="1" x14ac:dyDescent="0.2">
      <c r="A14" s="40" t="s">
        <v>935</v>
      </c>
      <c r="B14" s="38" t="s">
        <v>7</v>
      </c>
      <c r="C14" s="40" t="s">
        <v>8</v>
      </c>
      <c r="D14" s="40" t="s">
        <v>9</v>
      </c>
      <c r="E14" s="112" t="s">
        <v>10</v>
      </c>
      <c r="F14" s="112"/>
      <c r="G14" s="39" t="s">
        <v>11</v>
      </c>
      <c r="H14" s="38" t="s">
        <v>12</v>
      </c>
      <c r="I14" s="38" t="s">
        <v>983</v>
      </c>
      <c r="J14" s="38" t="s">
        <v>940</v>
      </c>
      <c r="K14" s="38" t="s">
        <v>14</v>
      </c>
    </row>
    <row r="15" spans="1:11" ht="24" customHeight="1" x14ac:dyDescent="0.2">
      <c r="A15" s="27" t="s">
        <v>966</v>
      </c>
      <c r="B15" s="25" t="s">
        <v>317</v>
      </c>
      <c r="C15" s="27" t="s">
        <v>32</v>
      </c>
      <c r="D15" s="27" t="s">
        <v>318</v>
      </c>
      <c r="E15" s="113" t="s">
        <v>319</v>
      </c>
      <c r="F15" s="113"/>
      <c r="G15" s="26" t="s">
        <v>320</v>
      </c>
      <c r="H15" s="53">
        <v>1</v>
      </c>
      <c r="I15" s="24"/>
      <c r="J15" s="24">
        <v>3.93</v>
      </c>
      <c r="K15" s="24">
        <v>3.93</v>
      </c>
    </row>
    <row r="16" spans="1:11" ht="20.100000000000001" customHeight="1" x14ac:dyDescent="0.2">
      <c r="A16" s="40" t="s">
        <v>1082</v>
      </c>
      <c r="B16" s="38" t="s">
        <v>7</v>
      </c>
      <c r="C16" s="40" t="s">
        <v>8</v>
      </c>
      <c r="D16" s="40" t="s">
        <v>214</v>
      </c>
      <c r="E16" s="38" t="s">
        <v>958</v>
      </c>
      <c r="F16" s="110" t="s">
        <v>956</v>
      </c>
      <c r="G16" s="110"/>
      <c r="H16" s="110"/>
      <c r="I16" s="110"/>
      <c r="J16" s="38" t="s">
        <v>1081</v>
      </c>
    </row>
    <row r="17" spans="1:11" ht="24" customHeight="1" x14ac:dyDescent="0.2">
      <c r="A17" s="58" t="s">
        <v>966</v>
      </c>
      <c r="B17" s="59" t="s">
        <v>1020</v>
      </c>
      <c r="C17" s="58" t="s">
        <v>18</v>
      </c>
      <c r="D17" s="58" t="s">
        <v>1019</v>
      </c>
      <c r="E17" s="56">
        <v>0.15640000000000001</v>
      </c>
      <c r="F17" s="58"/>
      <c r="G17" s="58"/>
      <c r="H17" s="58"/>
      <c r="I17" s="62" t="s">
        <v>1207</v>
      </c>
      <c r="J17" s="62" t="s">
        <v>322</v>
      </c>
    </row>
    <row r="18" spans="1:11" ht="20.100000000000001" customHeight="1" x14ac:dyDescent="0.2">
      <c r="A18" s="99"/>
      <c r="B18" s="99"/>
      <c r="C18" s="99"/>
      <c r="D18" s="99"/>
      <c r="E18" s="99"/>
      <c r="F18" s="99" t="s">
        <v>1154</v>
      </c>
      <c r="G18" s="99"/>
      <c r="H18" s="99"/>
      <c r="I18" s="99"/>
      <c r="J18" s="20">
        <v>0</v>
      </c>
    </row>
    <row r="19" spans="1:11" ht="20.100000000000001" customHeight="1" x14ac:dyDescent="0.2">
      <c r="A19" s="99"/>
      <c r="B19" s="99"/>
      <c r="C19" s="99"/>
      <c r="D19" s="99"/>
      <c r="E19" s="99"/>
      <c r="F19" s="99" t="s">
        <v>1078</v>
      </c>
      <c r="G19" s="99"/>
      <c r="H19" s="99"/>
      <c r="I19" s="99"/>
      <c r="J19" s="20">
        <v>3.9272</v>
      </c>
    </row>
    <row r="20" spans="1:11" ht="20.100000000000001" customHeight="1" x14ac:dyDescent="0.2">
      <c r="A20" s="99"/>
      <c r="B20" s="99"/>
      <c r="C20" s="99"/>
      <c r="D20" s="99"/>
      <c r="E20" s="99"/>
      <c r="F20" s="99" t="s">
        <v>982</v>
      </c>
      <c r="G20" s="99"/>
      <c r="H20" s="99"/>
      <c r="I20" s="99"/>
      <c r="J20" s="20">
        <v>3.9272</v>
      </c>
    </row>
    <row r="21" spans="1:11" ht="20.100000000000001" customHeight="1" x14ac:dyDescent="0.2">
      <c r="A21" s="99"/>
      <c r="B21" s="99"/>
      <c r="C21" s="99"/>
      <c r="D21" s="99"/>
      <c r="E21" s="99"/>
      <c r="F21" s="99" t="s">
        <v>981</v>
      </c>
      <c r="G21" s="99"/>
      <c r="H21" s="99"/>
      <c r="I21" s="99"/>
      <c r="J21" s="20">
        <v>1</v>
      </c>
    </row>
    <row r="22" spans="1:11" ht="20.100000000000001" customHeight="1" x14ac:dyDescent="0.2">
      <c r="A22" s="99"/>
      <c r="B22" s="99"/>
      <c r="C22" s="99"/>
      <c r="D22" s="99"/>
      <c r="E22" s="99"/>
      <c r="F22" s="99" t="s">
        <v>980</v>
      </c>
      <c r="G22" s="99"/>
      <c r="H22" s="99"/>
      <c r="I22" s="99"/>
      <c r="J22" s="20">
        <v>3.9272</v>
      </c>
    </row>
    <row r="23" spans="1:11" ht="20.100000000000001" customHeight="1" x14ac:dyDescent="0.2">
      <c r="A23" s="99"/>
      <c r="B23" s="99"/>
      <c r="C23" s="99"/>
      <c r="D23" s="99"/>
      <c r="E23" s="99"/>
      <c r="F23" s="99" t="s">
        <v>979</v>
      </c>
      <c r="G23" s="99"/>
      <c r="H23" s="99"/>
      <c r="I23" s="99"/>
      <c r="J23" s="20">
        <v>0</v>
      </c>
    </row>
    <row r="24" spans="1:11" ht="20.100000000000001" customHeight="1" x14ac:dyDescent="0.2">
      <c r="A24" s="40" t="s">
        <v>960</v>
      </c>
      <c r="B24" s="38" t="s">
        <v>959</v>
      </c>
      <c r="C24" s="40" t="s">
        <v>8</v>
      </c>
      <c r="D24" s="40" t="s">
        <v>9</v>
      </c>
      <c r="E24" s="38" t="s">
        <v>958</v>
      </c>
      <c r="F24" s="110" t="s">
        <v>957</v>
      </c>
      <c r="G24" s="111"/>
      <c r="H24" s="110"/>
      <c r="I24" s="110"/>
      <c r="J24" s="38" t="s">
        <v>956</v>
      </c>
    </row>
    <row r="25" spans="1:11" ht="20.100000000000001" customHeight="1" x14ac:dyDescent="0.2">
      <c r="A25" s="39"/>
      <c r="B25" s="39"/>
      <c r="C25" s="39"/>
      <c r="D25" s="39"/>
      <c r="E25" s="39"/>
      <c r="F25" s="39" t="s">
        <v>955</v>
      </c>
      <c r="G25" s="39" t="s">
        <v>954</v>
      </c>
      <c r="H25" s="39" t="s">
        <v>953</v>
      </c>
      <c r="I25" s="39" t="s">
        <v>952</v>
      </c>
      <c r="J25" s="39"/>
    </row>
    <row r="26" spans="1:11" ht="20.100000000000001" customHeight="1" x14ac:dyDescent="0.2">
      <c r="A26" s="99"/>
      <c r="B26" s="99"/>
      <c r="C26" s="99"/>
      <c r="D26" s="99"/>
      <c r="E26" s="99"/>
      <c r="F26" s="99" t="s">
        <v>951</v>
      </c>
      <c r="G26" s="99"/>
      <c r="H26" s="99"/>
      <c r="I26" s="99"/>
      <c r="J26" s="20">
        <v>0</v>
      </c>
    </row>
    <row r="27" spans="1:11" ht="25.5" x14ac:dyDescent="0.2">
      <c r="A27" s="47"/>
      <c r="B27" s="47"/>
      <c r="C27" s="47"/>
      <c r="D27" s="47"/>
      <c r="E27" s="47"/>
      <c r="F27" s="47" t="s">
        <v>950</v>
      </c>
      <c r="G27" s="46">
        <v>1.86</v>
      </c>
      <c r="H27" s="47" t="s">
        <v>949</v>
      </c>
      <c r="I27" s="46">
        <v>2.0699999999999998</v>
      </c>
      <c r="J27" s="47" t="s">
        <v>948</v>
      </c>
      <c r="K27" s="46">
        <v>3.9272</v>
      </c>
    </row>
    <row r="28" spans="1:11" ht="25.5" x14ac:dyDescent="0.2">
      <c r="A28" s="47"/>
      <c r="B28" s="47"/>
      <c r="C28" s="47"/>
      <c r="D28" s="47"/>
      <c r="E28" s="47"/>
      <c r="F28" s="47" t="s">
        <v>947</v>
      </c>
      <c r="G28" s="46">
        <v>0.83</v>
      </c>
      <c r="H28" s="108"/>
      <c r="I28" s="108" t="s">
        <v>946</v>
      </c>
      <c r="J28" s="47"/>
      <c r="K28" s="46">
        <v>4.76</v>
      </c>
    </row>
    <row r="29" spans="1:11" ht="50.1" customHeight="1" thickBot="1" x14ac:dyDescent="0.25">
      <c r="A29" s="20"/>
      <c r="B29" s="20"/>
      <c r="C29" s="20"/>
      <c r="D29" s="20"/>
      <c r="E29" s="20"/>
      <c r="F29" s="20"/>
      <c r="G29" s="20"/>
      <c r="H29" s="20" t="s">
        <v>945</v>
      </c>
      <c r="I29" s="45" t="s">
        <v>321</v>
      </c>
      <c r="J29" s="20" t="s">
        <v>943</v>
      </c>
      <c r="K29" s="44">
        <v>5742.89</v>
      </c>
    </row>
    <row r="30" spans="1:11" ht="0.95" customHeight="1" thickTop="1" x14ac:dyDescent="0.2">
      <c r="A30" s="43"/>
      <c r="B30" s="43"/>
      <c r="C30" s="43"/>
      <c r="D30" s="43"/>
      <c r="E30" s="43"/>
      <c r="F30" s="43"/>
      <c r="G30" s="43"/>
      <c r="H30" s="43"/>
      <c r="I30" s="43"/>
      <c r="J30" s="43"/>
      <c r="K30" s="43"/>
    </row>
    <row r="31" spans="1:11" ht="26.1" customHeight="1" x14ac:dyDescent="0.2">
      <c r="A31" s="32" t="s">
        <v>934</v>
      </c>
      <c r="B31" s="32"/>
      <c r="C31" s="32"/>
      <c r="D31" s="32" t="s">
        <v>933</v>
      </c>
      <c r="E31" s="32"/>
      <c r="F31" s="114"/>
      <c r="G31" s="114"/>
      <c r="H31" s="32"/>
      <c r="I31" s="30"/>
      <c r="J31" s="32"/>
      <c r="K31" s="29">
        <v>571285.72</v>
      </c>
    </row>
    <row r="32" spans="1:11" ht="24" customHeight="1" x14ac:dyDescent="0.2">
      <c r="A32" s="32" t="s">
        <v>932</v>
      </c>
      <c r="B32" s="32"/>
      <c r="C32" s="32"/>
      <c r="D32" s="32" t="s">
        <v>931</v>
      </c>
      <c r="E32" s="32"/>
      <c r="F32" s="114"/>
      <c r="G32" s="114"/>
      <c r="H32" s="32"/>
      <c r="I32" s="30"/>
      <c r="J32" s="32"/>
      <c r="K32" s="29">
        <v>571285.72</v>
      </c>
    </row>
    <row r="33" spans="1:11" ht="24" customHeight="1" x14ac:dyDescent="0.2">
      <c r="A33" s="32" t="s">
        <v>930</v>
      </c>
      <c r="B33" s="32"/>
      <c r="C33" s="32"/>
      <c r="D33" s="32" t="s">
        <v>929</v>
      </c>
      <c r="E33" s="32"/>
      <c r="F33" s="114"/>
      <c r="G33" s="114"/>
      <c r="H33" s="32"/>
      <c r="I33" s="30"/>
      <c r="J33" s="32"/>
      <c r="K33" s="29">
        <v>164884.67000000001</v>
      </c>
    </row>
    <row r="34" spans="1:11" ht="18" customHeight="1" x14ac:dyDescent="0.2">
      <c r="A34" s="40" t="s">
        <v>928</v>
      </c>
      <c r="B34" s="38" t="s">
        <v>7</v>
      </c>
      <c r="C34" s="40" t="s">
        <v>8</v>
      </c>
      <c r="D34" s="40" t="s">
        <v>9</v>
      </c>
      <c r="E34" s="112" t="s">
        <v>10</v>
      </c>
      <c r="F34" s="112"/>
      <c r="G34" s="39" t="s">
        <v>11</v>
      </c>
      <c r="H34" s="38" t="s">
        <v>12</v>
      </c>
      <c r="I34" s="38" t="s">
        <v>983</v>
      </c>
      <c r="J34" s="38" t="s">
        <v>940</v>
      </c>
      <c r="K34" s="38" t="s">
        <v>14</v>
      </c>
    </row>
    <row r="35" spans="1:11" ht="39" customHeight="1" x14ac:dyDescent="0.2">
      <c r="A35" s="27" t="s">
        <v>966</v>
      </c>
      <c r="B35" s="25" t="s">
        <v>76</v>
      </c>
      <c r="C35" s="27" t="s">
        <v>32</v>
      </c>
      <c r="D35" s="27" t="s">
        <v>77</v>
      </c>
      <c r="E35" s="113" t="s">
        <v>78</v>
      </c>
      <c r="F35" s="113"/>
      <c r="G35" s="26" t="s">
        <v>56</v>
      </c>
      <c r="H35" s="53">
        <v>1</v>
      </c>
      <c r="I35" s="24"/>
      <c r="J35" s="24">
        <v>622.80999999999995</v>
      </c>
      <c r="K35" s="24">
        <v>622.80999999999995</v>
      </c>
    </row>
    <row r="36" spans="1:11" ht="24" customHeight="1" x14ac:dyDescent="0.2">
      <c r="A36" s="51" t="s">
        <v>988</v>
      </c>
      <c r="B36" s="52" t="s">
        <v>1020</v>
      </c>
      <c r="C36" s="51" t="s">
        <v>18</v>
      </c>
      <c r="D36" s="51" t="s">
        <v>1019</v>
      </c>
      <c r="E36" s="107" t="s">
        <v>985</v>
      </c>
      <c r="F36" s="107"/>
      <c r="G36" s="49" t="s">
        <v>984</v>
      </c>
      <c r="H36" s="50">
        <v>3.1573000000000002</v>
      </c>
      <c r="I36" s="50">
        <v>0</v>
      </c>
      <c r="J36" s="54">
        <v>25.11</v>
      </c>
      <c r="K36" s="54">
        <v>79.27</v>
      </c>
    </row>
    <row r="37" spans="1:11" ht="26.1" customHeight="1" x14ac:dyDescent="0.2">
      <c r="A37" s="51" t="s">
        <v>988</v>
      </c>
      <c r="B37" s="52" t="s">
        <v>327</v>
      </c>
      <c r="C37" s="51" t="s">
        <v>18</v>
      </c>
      <c r="D37" s="51" t="s">
        <v>328</v>
      </c>
      <c r="E37" s="107" t="s">
        <v>306</v>
      </c>
      <c r="F37" s="107"/>
      <c r="G37" s="49" t="s">
        <v>69</v>
      </c>
      <c r="H37" s="50">
        <v>20</v>
      </c>
      <c r="I37" s="50">
        <v>0</v>
      </c>
      <c r="J37" s="54">
        <v>23.75</v>
      </c>
      <c r="K37" s="54">
        <v>475</v>
      </c>
    </row>
    <row r="38" spans="1:11" ht="39" customHeight="1" x14ac:dyDescent="0.2">
      <c r="A38" s="51" t="s">
        <v>988</v>
      </c>
      <c r="B38" s="52" t="s">
        <v>1643</v>
      </c>
      <c r="C38" s="51" t="s">
        <v>18</v>
      </c>
      <c r="D38" s="51" t="s">
        <v>1642</v>
      </c>
      <c r="E38" s="107" t="s">
        <v>1031</v>
      </c>
      <c r="F38" s="107"/>
      <c r="G38" s="49" t="s">
        <v>1036</v>
      </c>
      <c r="H38" s="50">
        <v>0.67820000000000003</v>
      </c>
      <c r="I38" s="50">
        <v>0</v>
      </c>
      <c r="J38" s="54">
        <v>74.55</v>
      </c>
      <c r="K38" s="54">
        <v>50.55</v>
      </c>
    </row>
    <row r="39" spans="1:11" ht="39" customHeight="1" x14ac:dyDescent="0.2">
      <c r="A39" s="51" t="s">
        <v>988</v>
      </c>
      <c r="B39" s="52" t="s">
        <v>1641</v>
      </c>
      <c r="C39" s="51" t="s">
        <v>18</v>
      </c>
      <c r="D39" s="51" t="s">
        <v>1640</v>
      </c>
      <c r="E39" s="107" t="s">
        <v>1031</v>
      </c>
      <c r="F39" s="107"/>
      <c r="G39" s="49" t="s">
        <v>1030</v>
      </c>
      <c r="H39" s="50">
        <v>0.1111</v>
      </c>
      <c r="I39" s="50">
        <v>0</v>
      </c>
      <c r="J39" s="54">
        <v>161.96</v>
      </c>
      <c r="K39" s="54">
        <v>17.989999999999998</v>
      </c>
    </row>
    <row r="40" spans="1:11" ht="25.5" x14ac:dyDescent="0.2">
      <c r="A40" s="47"/>
      <c r="B40" s="47"/>
      <c r="C40" s="47"/>
      <c r="D40" s="47"/>
      <c r="E40" s="47"/>
      <c r="F40" s="47" t="s">
        <v>950</v>
      </c>
      <c r="G40" s="46">
        <v>113.09</v>
      </c>
      <c r="H40" s="47" t="s">
        <v>949</v>
      </c>
      <c r="I40" s="46">
        <v>124.53</v>
      </c>
      <c r="J40" s="47" t="s">
        <v>948</v>
      </c>
      <c r="K40" s="46">
        <v>237.62</v>
      </c>
    </row>
    <row r="41" spans="1:11" ht="25.5" x14ac:dyDescent="0.2">
      <c r="A41" s="47"/>
      <c r="B41" s="47"/>
      <c r="C41" s="47"/>
      <c r="D41" s="47"/>
      <c r="E41" s="47"/>
      <c r="F41" s="47" t="s">
        <v>947</v>
      </c>
      <c r="G41" s="46">
        <v>132.16</v>
      </c>
      <c r="H41" s="108"/>
      <c r="I41" s="108" t="s">
        <v>946</v>
      </c>
      <c r="J41" s="47"/>
      <c r="K41" s="46">
        <v>754.97</v>
      </c>
    </row>
    <row r="42" spans="1:11" ht="50.1" customHeight="1" thickBot="1" x14ac:dyDescent="0.25">
      <c r="A42" s="20"/>
      <c r="B42" s="20"/>
      <c r="C42" s="20"/>
      <c r="D42" s="20"/>
      <c r="E42" s="20"/>
      <c r="F42" s="20"/>
      <c r="G42" s="20"/>
      <c r="H42" s="20" t="s">
        <v>945</v>
      </c>
      <c r="I42" s="45" t="s">
        <v>79</v>
      </c>
      <c r="J42" s="20" t="s">
        <v>943</v>
      </c>
      <c r="K42" s="44">
        <v>159396.81</v>
      </c>
    </row>
    <row r="43" spans="1:11" ht="0.95" customHeight="1" thickTop="1" x14ac:dyDescent="0.2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</row>
    <row r="44" spans="1:11" ht="18" customHeight="1" x14ac:dyDescent="0.2">
      <c r="A44" s="40" t="s">
        <v>927</v>
      </c>
      <c r="B44" s="38" t="s">
        <v>7</v>
      </c>
      <c r="C44" s="40" t="s">
        <v>8</v>
      </c>
      <c r="D44" s="40" t="s">
        <v>9</v>
      </c>
      <c r="E44" s="112" t="s">
        <v>10</v>
      </c>
      <c r="F44" s="112"/>
      <c r="G44" s="39" t="s">
        <v>11</v>
      </c>
      <c r="H44" s="38" t="s">
        <v>12</v>
      </c>
      <c r="I44" s="38" t="s">
        <v>983</v>
      </c>
      <c r="J44" s="38" t="s">
        <v>940</v>
      </c>
      <c r="K44" s="38" t="s">
        <v>14</v>
      </c>
    </row>
    <row r="45" spans="1:11" ht="39" customHeight="1" x14ac:dyDescent="0.2">
      <c r="A45" s="27" t="s">
        <v>966</v>
      </c>
      <c r="B45" s="25" t="s">
        <v>17</v>
      </c>
      <c r="C45" s="27" t="s">
        <v>18</v>
      </c>
      <c r="D45" s="27" t="s">
        <v>19</v>
      </c>
      <c r="E45" s="113" t="s">
        <v>20</v>
      </c>
      <c r="F45" s="113"/>
      <c r="G45" s="26" t="s">
        <v>21</v>
      </c>
      <c r="H45" s="53">
        <v>1</v>
      </c>
      <c r="I45" s="24"/>
      <c r="J45" s="24">
        <v>1.26</v>
      </c>
      <c r="K45" s="24">
        <v>1.26</v>
      </c>
    </row>
    <row r="46" spans="1:11" ht="51.95" customHeight="1" x14ac:dyDescent="0.2">
      <c r="A46" s="51" t="s">
        <v>988</v>
      </c>
      <c r="B46" s="52" t="s">
        <v>1061</v>
      </c>
      <c r="C46" s="51" t="s">
        <v>18</v>
      </c>
      <c r="D46" s="51" t="s">
        <v>1060</v>
      </c>
      <c r="E46" s="107" t="s">
        <v>1031</v>
      </c>
      <c r="F46" s="107"/>
      <c r="G46" s="49" t="s">
        <v>1030</v>
      </c>
      <c r="H46" s="50">
        <v>3.0999999999999999E-3</v>
      </c>
      <c r="I46" s="50">
        <v>0</v>
      </c>
      <c r="J46" s="54">
        <v>370.44</v>
      </c>
      <c r="K46" s="54">
        <v>1.1399999999999999</v>
      </c>
    </row>
    <row r="47" spans="1:11" ht="51.95" customHeight="1" x14ac:dyDescent="0.2">
      <c r="A47" s="51" t="s">
        <v>988</v>
      </c>
      <c r="B47" s="52" t="s">
        <v>1059</v>
      </c>
      <c r="C47" s="51" t="s">
        <v>18</v>
      </c>
      <c r="D47" s="51" t="s">
        <v>1058</v>
      </c>
      <c r="E47" s="107" t="s">
        <v>1031</v>
      </c>
      <c r="F47" s="107"/>
      <c r="G47" s="49" t="s">
        <v>1036</v>
      </c>
      <c r="H47" s="50">
        <v>1.2999999999999999E-3</v>
      </c>
      <c r="I47" s="50">
        <v>0</v>
      </c>
      <c r="J47" s="54">
        <v>95.41</v>
      </c>
      <c r="K47" s="54">
        <v>0.12</v>
      </c>
    </row>
    <row r="48" spans="1:11" ht="25.5" x14ac:dyDescent="0.2">
      <c r="A48" s="47"/>
      <c r="B48" s="47"/>
      <c r="C48" s="47"/>
      <c r="D48" s="47"/>
      <c r="E48" s="47"/>
      <c r="F48" s="47" t="s">
        <v>950</v>
      </c>
      <c r="G48" s="46">
        <v>0.04</v>
      </c>
      <c r="H48" s="47" t="s">
        <v>949</v>
      </c>
      <c r="I48" s="46">
        <v>0.06</v>
      </c>
      <c r="J48" s="47" t="s">
        <v>948</v>
      </c>
      <c r="K48" s="46">
        <v>0.1</v>
      </c>
    </row>
    <row r="49" spans="1:11" ht="25.5" x14ac:dyDescent="0.2">
      <c r="A49" s="47"/>
      <c r="B49" s="47"/>
      <c r="C49" s="47"/>
      <c r="D49" s="47"/>
      <c r="E49" s="47"/>
      <c r="F49" s="47" t="s">
        <v>947</v>
      </c>
      <c r="G49" s="46">
        <v>0.26</v>
      </c>
      <c r="H49" s="108"/>
      <c r="I49" s="108" t="s">
        <v>946</v>
      </c>
      <c r="J49" s="47"/>
      <c r="K49" s="46">
        <v>1.52</v>
      </c>
    </row>
    <row r="50" spans="1:11" ht="50.1" customHeight="1" thickBot="1" x14ac:dyDescent="0.25">
      <c r="A50" s="20"/>
      <c r="B50" s="20"/>
      <c r="C50" s="20"/>
      <c r="D50" s="20"/>
      <c r="E50" s="20"/>
      <c r="F50" s="20"/>
      <c r="G50" s="20"/>
      <c r="H50" s="20" t="s">
        <v>945</v>
      </c>
      <c r="I50" s="45" t="s">
        <v>1754</v>
      </c>
      <c r="J50" s="20" t="s">
        <v>943</v>
      </c>
      <c r="K50" s="44">
        <v>5487.86</v>
      </c>
    </row>
    <row r="51" spans="1:11" ht="0.95" customHeight="1" thickTop="1" x14ac:dyDescent="0.2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</row>
    <row r="52" spans="1:11" ht="18" customHeight="1" x14ac:dyDescent="0.2">
      <c r="A52" s="40" t="s">
        <v>926</v>
      </c>
      <c r="B52" s="38" t="s">
        <v>7</v>
      </c>
      <c r="C52" s="40" t="s">
        <v>8</v>
      </c>
      <c r="D52" s="40" t="s">
        <v>9</v>
      </c>
      <c r="E52" s="112" t="s">
        <v>10</v>
      </c>
      <c r="F52" s="112"/>
      <c r="G52" s="39" t="s">
        <v>11</v>
      </c>
      <c r="H52" s="38" t="s">
        <v>12</v>
      </c>
      <c r="I52" s="38" t="s">
        <v>983</v>
      </c>
      <c r="J52" s="38" t="s">
        <v>940</v>
      </c>
      <c r="K52" s="38" t="s">
        <v>14</v>
      </c>
    </row>
    <row r="53" spans="1:11" ht="39" customHeight="1" x14ac:dyDescent="0.2">
      <c r="A53" s="27" t="s">
        <v>966</v>
      </c>
      <c r="B53" s="25" t="s">
        <v>380</v>
      </c>
      <c r="C53" s="27" t="s">
        <v>18</v>
      </c>
      <c r="D53" s="27" t="s">
        <v>381</v>
      </c>
      <c r="E53" s="113" t="s">
        <v>20</v>
      </c>
      <c r="F53" s="113"/>
      <c r="G53" s="26" t="s">
        <v>21</v>
      </c>
      <c r="H53" s="53">
        <v>1</v>
      </c>
      <c r="I53" s="24"/>
      <c r="J53" s="24">
        <v>0.48</v>
      </c>
      <c r="K53" s="24">
        <v>0.48</v>
      </c>
    </row>
    <row r="54" spans="1:11" ht="51.95" customHeight="1" x14ac:dyDescent="0.2">
      <c r="A54" s="51" t="s">
        <v>988</v>
      </c>
      <c r="B54" s="52" t="s">
        <v>1061</v>
      </c>
      <c r="C54" s="51" t="s">
        <v>18</v>
      </c>
      <c r="D54" s="51" t="s">
        <v>1060</v>
      </c>
      <c r="E54" s="107" t="s">
        <v>1031</v>
      </c>
      <c r="F54" s="107"/>
      <c r="G54" s="49" t="s">
        <v>1030</v>
      </c>
      <c r="H54" s="50">
        <v>1.1999999999999999E-3</v>
      </c>
      <c r="I54" s="50">
        <v>0</v>
      </c>
      <c r="J54" s="54">
        <v>370.44</v>
      </c>
      <c r="K54" s="54">
        <v>0.44</v>
      </c>
    </row>
    <row r="55" spans="1:11" ht="51.95" customHeight="1" x14ac:dyDescent="0.2">
      <c r="A55" s="51" t="s">
        <v>988</v>
      </c>
      <c r="B55" s="52" t="s">
        <v>1059</v>
      </c>
      <c r="C55" s="51" t="s">
        <v>18</v>
      </c>
      <c r="D55" s="51" t="s">
        <v>1058</v>
      </c>
      <c r="E55" s="107" t="s">
        <v>1031</v>
      </c>
      <c r="F55" s="107"/>
      <c r="G55" s="49" t="s">
        <v>1036</v>
      </c>
      <c r="H55" s="50">
        <v>5.0000000000000001E-4</v>
      </c>
      <c r="I55" s="50">
        <v>0</v>
      </c>
      <c r="J55" s="54">
        <v>95.41</v>
      </c>
      <c r="K55" s="54">
        <v>0.04</v>
      </c>
    </row>
    <row r="56" spans="1:11" ht="25.5" x14ac:dyDescent="0.2">
      <c r="A56" s="47"/>
      <c r="B56" s="47"/>
      <c r="C56" s="47"/>
      <c r="D56" s="47"/>
      <c r="E56" s="47"/>
      <c r="F56" s="47" t="s">
        <v>950</v>
      </c>
      <c r="G56" s="46">
        <v>0.01</v>
      </c>
      <c r="H56" s="47" t="s">
        <v>949</v>
      </c>
      <c r="I56" s="46">
        <v>0.02</v>
      </c>
      <c r="J56" s="47" t="s">
        <v>948</v>
      </c>
      <c r="K56" s="46">
        <v>0.03</v>
      </c>
    </row>
    <row r="57" spans="1:11" ht="25.5" x14ac:dyDescent="0.2">
      <c r="A57" s="47"/>
      <c r="B57" s="47"/>
      <c r="C57" s="47"/>
      <c r="D57" s="47"/>
      <c r="E57" s="47"/>
      <c r="F57" s="47" t="s">
        <v>947</v>
      </c>
      <c r="G57" s="46">
        <v>0.1</v>
      </c>
      <c r="H57" s="108"/>
      <c r="I57" s="108" t="s">
        <v>946</v>
      </c>
      <c r="J57" s="47"/>
      <c r="K57" s="46">
        <v>0.57999999999999996</v>
      </c>
    </row>
    <row r="58" spans="1:11" ht="50.1" customHeight="1" thickBot="1" x14ac:dyDescent="0.25">
      <c r="A58" s="20"/>
      <c r="B58" s="20"/>
      <c r="C58" s="20"/>
      <c r="D58" s="20"/>
      <c r="E58" s="20"/>
      <c r="F58" s="20"/>
      <c r="G58" s="20"/>
      <c r="H58" s="20" t="s">
        <v>945</v>
      </c>
      <c r="I58" s="45" t="s">
        <v>365</v>
      </c>
      <c r="J58" s="20" t="s">
        <v>943</v>
      </c>
      <c r="K58" s="44">
        <v>0</v>
      </c>
    </row>
    <row r="59" spans="1:11" ht="0.95" customHeight="1" thickTop="1" x14ac:dyDescent="0.2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</row>
    <row r="60" spans="1:11" ht="24" customHeight="1" x14ac:dyDescent="0.2">
      <c r="A60" s="32" t="s">
        <v>925</v>
      </c>
      <c r="B60" s="32"/>
      <c r="C60" s="32"/>
      <c r="D60" s="32" t="s">
        <v>924</v>
      </c>
      <c r="E60" s="32"/>
      <c r="F60" s="114"/>
      <c r="G60" s="114"/>
      <c r="H60" s="32"/>
      <c r="I60" s="30"/>
      <c r="J60" s="32"/>
      <c r="K60" s="29">
        <v>14622.74</v>
      </c>
    </row>
    <row r="61" spans="1:11" ht="18" customHeight="1" x14ac:dyDescent="0.2">
      <c r="A61" s="40" t="s">
        <v>923</v>
      </c>
      <c r="B61" s="38" t="s">
        <v>7</v>
      </c>
      <c r="C61" s="40" t="s">
        <v>8</v>
      </c>
      <c r="D61" s="40" t="s">
        <v>9</v>
      </c>
      <c r="E61" s="112" t="s">
        <v>10</v>
      </c>
      <c r="F61" s="112"/>
      <c r="G61" s="39" t="s">
        <v>11</v>
      </c>
      <c r="H61" s="38" t="s">
        <v>12</v>
      </c>
      <c r="I61" s="38" t="s">
        <v>983</v>
      </c>
      <c r="J61" s="38" t="s">
        <v>940</v>
      </c>
      <c r="K61" s="38" t="s">
        <v>14</v>
      </c>
    </row>
    <row r="62" spans="1:11" ht="51.95" customHeight="1" x14ac:dyDescent="0.2">
      <c r="A62" s="27" t="s">
        <v>966</v>
      </c>
      <c r="B62" s="25" t="s">
        <v>160</v>
      </c>
      <c r="C62" s="27" t="s">
        <v>18</v>
      </c>
      <c r="D62" s="27" t="s">
        <v>161</v>
      </c>
      <c r="E62" s="113" t="s">
        <v>20</v>
      </c>
      <c r="F62" s="113"/>
      <c r="G62" s="26" t="s">
        <v>85</v>
      </c>
      <c r="H62" s="53">
        <v>1</v>
      </c>
      <c r="I62" s="24"/>
      <c r="J62" s="24">
        <v>5.81</v>
      </c>
      <c r="K62" s="24">
        <v>5.81</v>
      </c>
    </row>
    <row r="63" spans="1:11" ht="39" customHeight="1" x14ac:dyDescent="0.2">
      <c r="A63" s="51" t="s">
        <v>988</v>
      </c>
      <c r="B63" s="52" t="s">
        <v>1040</v>
      </c>
      <c r="C63" s="51" t="s">
        <v>18</v>
      </c>
      <c r="D63" s="51" t="s">
        <v>1039</v>
      </c>
      <c r="E63" s="107" t="s">
        <v>1031</v>
      </c>
      <c r="F63" s="107"/>
      <c r="G63" s="49" t="s">
        <v>1036</v>
      </c>
      <c r="H63" s="50">
        <v>5.7000000000000002E-3</v>
      </c>
      <c r="I63" s="50">
        <v>0</v>
      </c>
      <c r="J63" s="54">
        <v>74.37</v>
      </c>
      <c r="K63" s="54">
        <v>0.42</v>
      </c>
    </row>
    <row r="64" spans="1:11" ht="51.95" customHeight="1" x14ac:dyDescent="0.2">
      <c r="A64" s="51" t="s">
        <v>988</v>
      </c>
      <c r="B64" s="52" t="s">
        <v>1038</v>
      </c>
      <c r="C64" s="51" t="s">
        <v>18</v>
      </c>
      <c r="D64" s="51" t="s">
        <v>1037</v>
      </c>
      <c r="E64" s="107" t="s">
        <v>1031</v>
      </c>
      <c r="F64" s="107"/>
      <c r="G64" s="49" t="s">
        <v>1036</v>
      </c>
      <c r="H64" s="50">
        <v>7.4000000000000003E-3</v>
      </c>
      <c r="I64" s="50">
        <v>0</v>
      </c>
      <c r="J64" s="54">
        <v>91.55</v>
      </c>
      <c r="K64" s="54">
        <v>0.67</v>
      </c>
    </row>
    <row r="65" spans="1:11" ht="39" customHeight="1" x14ac:dyDescent="0.2">
      <c r="A65" s="51" t="s">
        <v>988</v>
      </c>
      <c r="B65" s="52" t="s">
        <v>1035</v>
      </c>
      <c r="C65" s="51" t="s">
        <v>18</v>
      </c>
      <c r="D65" s="51" t="s">
        <v>1034</v>
      </c>
      <c r="E65" s="107" t="s">
        <v>1031</v>
      </c>
      <c r="F65" s="107"/>
      <c r="G65" s="49" t="s">
        <v>1030</v>
      </c>
      <c r="H65" s="50">
        <v>5.5999999999999999E-3</v>
      </c>
      <c r="I65" s="50">
        <v>0</v>
      </c>
      <c r="J65" s="54">
        <v>166.53</v>
      </c>
      <c r="K65" s="54">
        <v>0.93</v>
      </c>
    </row>
    <row r="66" spans="1:11" ht="51.95" customHeight="1" x14ac:dyDescent="0.2">
      <c r="A66" s="51" t="s">
        <v>988</v>
      </c>
      <c r="B66" s="52" t="s">
        <v>1033</v>
      </c>
      <c r="C66" s="51" t="s">
        <v>18</v>
      </c>
      <c r="D66" s="51" t="s">
        <v>1032</v>
      </c>
      <c r="E66" s="107" t="s">
        <v>1031</v>
      </c>
      <c r="F66" s="107"/>
      <c r="G66" s="49" t="s">
        <v>1030</v>
      </c>
      <c r="H66" s="50">
        <v>1.1299999999999999E-2</v>
      </c>
      <c r="I66" s="50">
        <v>0</v>
      </c>
      <c r="J66" s="54">
        <v>335.42</v>
      </c>
      <c r="K66" s="54">
        <v>3.79</v>
      </c>
    </row>
    <row r="67" spans="1:11" ht="25.5" x14ac:dyDescent="0.2">
      <c r="A67" s="47"/>
      <c r="B67" s="47"/>
      <c r="C67" s="47"/>
      <c r="D67" s="47"/>
      <c r="E67" s="47"/>
      <c r="F67" s="47" t="s">
        <v>950</v>
      </c>
      <c r="G67" s="46">
        <v>0.3</v>
      </c>
      <c r="H67" s="47" t="s">
        <v>949</v>
      </c>
      <c r="I67" s="46">
        <v>0.34</v>
      </c>
      <c r="J67" s="47" t="s">
        <v>948</v>
      </c>
      <c r="K67" s="46">
        <v>0.64</v>
      </c>
    </row>
    <row r="68" spans="1:11" ht="25.5" x14ac:dyDescent="0.2">
      <c r="A68" s="47"/>
      <c r="B68" s="47"/>
      <c r="C68" s="47"/>
      <c r="D68" s="47"/>
      <c r="E68" s="47"/>
      <c r="F68" s="47" t="s">
        <v>947</v>
      </c>
      <c r="G68" s="46">
        <v>1.23</v>
      </c>
      <c r="H68" s="108"/>
      <c r="I68" s="108" t="s">
        <v>946</v>
      </c>
      <c r="J68" s="47"/>
      <c r="K68" s="46">
        <v>7.04</v>
      </c>
    </row>
    <row r="69" spans="1:11" ht="50.1" customHeight="1" thickBot="1" x14ac:dyDescent="0.25">
      <c r="A69" s="20"/>
      <c r="B69" s="20"/>
      <c r="C69" s="20"/>
      <c r="D69" s="20"/>
      <c r="E69" s="20"/>
      <c r="F69" s="20"/>
      <c r="G69" s="20"/>
      <c r="H69" s="20" t="s">
        <v>945</v>
      </c>
      <c r="I69" s="45" t="s">
        <v>1811</v>
      </c>
      <c r="J69" s="20" t="s">
        <v>943</v>
      </c>
      <c r="K69" s="44">
        <v>2229.56</v>
      </c>
    </row>
    <row r="70" spans="1:11" ht="0.95" customHeight="1" thickTop="1" x14ac:dyDescent="0.2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</row>
    <row r="71" spans="1:11" ht="18" customHeight="1" x14ac:dyDescent="0.2">
      <c r="A71" s="40" t="s">
        <v>922</v>
      </c>
      <c r="B71" s="38" t="s">
        <v>7</v>
      </c>
      <c r="C71" s="40" t="s">
        <v>8</v>
      </c>
      <c r="D71" s="40" t="s">
        <v>9</v>
      </c>
      <c r="E71" s="112" t="s">
        <v>10</v>
      </c>
      <c r="F71" s="112"/>
      <c r="G71" s="39" t="s">
        <v>11</v>
      </c>
      <c r="H71" s="38" t="s">
        <v>12</v>
      </c>
      <c r="I71" s="38" t="s">
        <v>983</v>
      </c>
      <c r="J71" s="38" t="s">
        <v>940</v>
      </c>
      <c r="K71" s="38" t="s">
        <v>14</v>
      </c>
    </row>
    <row r="72" spans="1:11" ht="39" customHeight="1" x14ac:dyDescent="0.2">
      <c r="A72" s="27" t="s">
        <v>966</v>
      </c>
      <c r="B72" s="25" t="s">
        <v>17</v>
      </c>
      <c r="C72" s="27" t="s">
        <v>18</v>
      </c>
      <c r="D72" s="27" t="s">
        <v>19</v>
      </c>
      <c r="E72" s="113" t="s">
        <v>20</v>
      </c>
      <c r="F72" s="113"/>
      <c r="G72" s="26" t="s">
        <v>21</v>
      </c>
      <c r="H72" s="53">
        <v>1</v>
      </c>
      <c r="I72" s="24"/>
      <c r="J72" s="24">
        <v>1.26</v>
      </c>
      <c r="K72" s="24">
        <v>1.26</v>
      </c>
    </row>
    <row r="73" spans="1:11" ht="51.95" customHeight="1" x14ac:dyDescent="0.2">
      <c r="A73" s="51" t="s">
        <v>988</v>
      </c>
      <c r="B73" s="52" t="s">
        <v>1061</v>
      </c>
      <c r="C73" s="51" t="s">
        <v>18</v>
      </c>
      <c r="D73" s="51" t="s">
        <v>1060</v>
      </c>
      <c r="E73" s="107" t="s">
        <v>1031</v>
      </c>
      <c r="F73" s="107"/>
      <c r="G73" s="49" t="s">
        <v>1030</v>
      </c>
      <c r="H73" s="50">
        <v>3.0999999999999999E-3</v>
      </c>
      <c r="I73" s="50">
        <v>0</v>
      </c>
      <c r="J73" s="54">
        <v>370.44</v>
      </c>
      <c r="K73" s="54">
        <v>1.1399999999999999</v>
      </c>
    </row>
    <row r="74" spans="1:11" ht="51.95" customHeight="1" x14ac:dyDescent="0.2">
      <c r="A74" s="51" t="s">
        <v>988</v>
      </c>
      <c r="B74" s="52" t="s">
        <v>1059</v>
      </c>
      <c r="C74" s="51" t="s">
        <v>18</v>
      </c>
      <c r="D74" s="51" t="s">
        <v>1058</v>
      </c>
      <c r="E74" s="107" t="s">
        <v>1031</v>
      </c>
      <c r="F74" s="107"/>
      <c r="G74" s="49" t="s">
        <v>1036</v>
      </c>
      <c r="H74" s="50">
        <v>1.2999999999999999E-3</v>
      </c>
      <c r="I74" s="50">
        <v>0</v>
      </c>
      <c r="J74" s="54">
        <v>95.41</v>
      </c>
      <c r="K74" s="54">
        <v>0.12</v>
      </c>
    </row>
    <row r="75" spans="1:11" ht="25.5" x14ac:dyDescent="0.2">
      <c r="A75" s="47"/>
      <c r="B75" s="47"/>
      <c r="C75" s="47"/>
      <c r="D75" s="47"/>
      <c r="E75" s="47"/>
      <c r="F75" s="47" t="s">
        <v>950</v>
      </c>
      <c r="G75" s="46">
        <v>0.04</v>
      </c>
      <c r="H75" s="47" t="s">
        <v>949</v>
      </c>
      <c r="I75" s="46">
        <v>0.06</v>
      </c>
      <c r="J75" s="47" t="s">
        <v>948</v>
      </c>
      <c r="K75" s="46">
        <v>0.1</v>
      </c>
    </row>
    <row r="76" spans="1:11" ht="25.5" x14ac:dyDescent="0.2">
      <c r="A76" s="47"/>
      <c r="B76" s="47"/>
      <c r="C76" s="47"/>
      <c r="D76" s="47"/>
      <c r="E76" s="47"/>
      <c r="F76" s="47" t="s">
        <v>947</v>
      </c>
      <c r="G76" s="46">
        <v>0.26</v>
      </c>
      <c r="H76" s="108"/>
      <c r="I76" s="108" t="s">
        <v>946</v>
      </c>
      <c r="J76" s="47"/>
      <c r="K76" s="46">
        <v>1.52</v>
      </c>
    </row>
    <row r="77" spans="1:11" ht="50.1" customHeight="1" thickBot="1" x14ac:dyDescent="0.25">
      <c r="A77" s="20"/>
      <c r="B77" s="20"/>
      <c r="C77" s="20"/>
      <c r="D77" s="20"/>
      <c r="E77" s="20"/>
      <c r="F77" s="20"/>
      <c r="G77" s="20"/>
      <c r="H77" s="20" t="s">
        <v>945</v>
      </c>
      <c r="I77" s="45" t="s">
        <v>1754</v>
      </c>
      <c r="J77" s="20" t="s">
        <v>943</v>
      </c>
      <c r="K77" s="44">
        <v>5487.86</v>
      </c>
    </row>
    <row r="78" spans="1:11" ht="0.95" customHeight="1" thickTop="1" x14ac:dyDescent="0.2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</row>
    <row r="79" spans="1:11" ht="18" customHeight="1" x14ac:dyDescent="0.2">
      <c r="A79" s="40" t="s">
        <v>921</v>
      </c>
      <c r="B79" s="38" t="s">
        <v>7</v>
      </c>
      <c r="C79" s="40" t="s">
        <v>8</v>
      </c>
      <c r="D79" s="40" t="s">
        <v>9</v>
      </c>
      <c r="E79" s="112" t="s">
        <v>10</v>
      </c>
      <c r="F79" s="112"/>
      <c r="G79" s="39" t="s">
        <v>11</v>
      </c>
      <c r="H79" s="38" t="s">
        <v>12</v>
      </c>
      <c r="I79" s="38" t="s">
        <v>983</v>
      </c>
      <c r="J79" s="38" t="s">
        <v>940</v>
      </c>
      <c r="K79" s="38" t="s">
        <v>14</v>
      </c>
    </row>
    <row r="80" spans="1:11" ht="39" customHeight="1" x14ac:dyDescent="0.2">
      <c r="A80" s="27" t="s">
        <v>966</v>
      </c>
      <c r="B80" s="25" t="s">
        <v>380</v>
      </c>
      <c r="C80" s="27" t="s">
        <v>18</v>
      </c>
      <c r="D80" s="27" t="s">
        <v>381</v>
      </c>
      <c r="E80" s="113" t="s">
        <v>20</v>
      </c>
      <c r="F80" s="113"/>
      <c r="G80" s="26" t="s">
        <v>21</v>
      </c>
      <c r="H80" s="53">
        <v>1</v>
      </c>
      <c r="I80" s="24"/>
      <c r="J80" s="24">
        <v>0.48</v>
      </c>
      <c r="K80" s="24">
        <v>0.48</v>
      </c>
    </row>
    <row r="81" spans="1:11" ht="51.95" customHeight="1" x14ac:dyDescent="0.2">
      <c r="A81" s="51" t="s">
        <v>988</v>
      </c>
      <c r="B81" s="52" t="s">
        <v>1061</v>
      </c>
      <c r="C81" s="51" t="s">
        <v>18</v>
      </c>
      <c r="D81" s="51" t="s">
        <v>1060</v>
      </c>
      <c r="E81" s="107" t="s">
        <v>1031</v>
      </c>
      <c r="F81" s="107"/>
      <c r="G81" s="49" t="s">
        <v>1030</v>
      </c>
      <c r="H81" s="50">
        <v>1.1999999999999999E-3</v>
      </c>
      <c r="I81" s="50">
        <v>0</v>
      </c>
      <c r="J81" s="54">
        <v>370.44</v>
      </c>
      <c r="K81" s="54">
        <v>0.44</v>
      </c>
    </row>
    <row r="82" spans="1:11" ht="51.95" customHeight="1" x14ac:dyDescent="0.2">
      <c r="A82" s="51" t="s">
        <v>988</v>
      </c>
      <c r="B82" s="52" t="s">
        <v>1059</v>
      </c>
      <c r="C82" s="51" t="s">
        <v>18</v>
      </c>
      <c r="D82" s="51" t="s">
        <v>1058</v>
      </c>
      <c r="E82" s="107" t="s">
        <v>1031</v>
      </c>
      <c r="F82" s="107"/>
      <c r="G82" s="49" t="s">
        <v>1036</v>
      </c>
      <c r="H82" s="50">
        <v>5.0000000000000001E-4</v>
      </c>
      <c r="I82" s="50">
        <v>0</v>
      </c>
      <c r="J82" s="54">
        <v>95.41</v>
      </c>
      <c r="K82" s="54">
        <v>0.04</v>
      </c>
    </row>
    <row r="83" spans="1:11" ht="25.5" x14ac:dyDescent="0.2">
      <c r="A83" s="47"/>
      <c r="B83" s="47"/>
      <c r="C83" s="47"/>
      <c r="D83" s="47"/>
      <c r="E83" s="47"/>
      <c r="F83" s="47" t="s">
        <v>950</v>
      </c>
      <c r="G83" s="46">
        <v>0.01</v>
      </c>
      <c r="H83" s="47" t="s">
        <v>949</v>
      </c>
      <c r="I83" s="46">
        <v>0.02</v>
      </c>
      <c r="J83" s="47" t="s">
        <v>948</v>
      </c>
      <c r="K83" s="46">
        <v>0.03</v>
      </c>
    </row>
    <row r="84" spans="1:11" ht="25.5" x14ac:dyDescent="0.2">
      <c r="A84" s="47"/>
      <c r="B84" s="47"/>
      <c r="C84" s="47"/>
      <c r="D84" s="47"/>
      <c r="E84" s="47"/>
      <c r="F84" s="47" t="s">
        <v>947</v>
      </c>
      <c r="G84" s="46">
        <v>0.1</v>
      </c>
      <c r="H84" s="108"/>
      <c r="I84" s="108" t="s">
        <v>946</v>
      </c>
      <c r="J84" s="47"/>
      <c r="K84" s="46">
        <v>0.57999999999999996</v>
      </c>
    </row>
    <row r="85" spans="1:11" ht="50.1" customHeight="1" thickBot="1" x14ac:dyDescent="0.25">
      <c r="A85" s="20"/>
      <c r="B85" s="20"/>
      <c r="C85" s="20"/>
      <c r="D85" s="20"/>
      <c r="E85" s="20"/>
      <c r="F85" s="20"/>
      <c r="G85" s="20"/>
      <c r="H85" s="20" t="s">
        <v>945</v>
      </c>
      <c r="I85" s="45" t="s">
        <v>365</v>
      </c>
      <c r="J85" s="20" t="s">
        <v>943</v>
      </c>
      <c r="K85" s="44">
        <v>0</v>
      </c>
    </row>
    <row r="86" spans="1:11" ht="0.95" customHeight="1" thickTop="1" x14ac:dyDescent="0.2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</row>
    <row r="87" spans="1:11" ht="18" customHeight="1" x14ac:dyDescent="0.2">
      <c r="A87" s="40"/>
      <c r="B87" s="38" t="s">
        <v>7</v>
      </c>
      <c r="C87" s="40" t="s">
        <v>8</v>
      </c>
      <c r="D87" s="40" t="s">
        <v>9</v>
      </c>
      <c r="E87" s="112" t="s">
        <v>10</v>
      </c>
      <c r="F87" s="112"/>
      <c r="G87" s="39" t="s">
        <v>11</v>
      </c>
      <c r="H87" s="38" t="s">
        <v>12</v>
      </c>
      <c r="I87" s="38" t="s">
        <v>983</v>
      </c>
      <c r="J87" s="38" t="s">
        <v>940</v>
      </c>
      <c r="K87" s="38" t="s">
        <v>14</v>
      </c>
    </row>
    <row r="88" spans="1:11" ht="39" customHeight="1" x14ac:dyDescent="0.2">
      <c r="A88" s="37" t="s">
        <v>998</v>
      </c>
      <c r="B88" s="35" t="s">
        <v>136</v>
      </c>
      <c r="C88" s="37" t="s">
        <v>32</v>
      </c>
      <c r="D88" s="37" t="s">
        <v>137</v>
      </c>
      <c r="E88" s="116" t="s">
        <v>138</v>
      </c>
      <c r="F88" s="116"/>
      <c r="G88" s="36" t="s">
        <v>85</v>
      </c>
      <c r="H88" s="60">
        <v>1</v>
      </c>
      <c r="I88" s="34"/>
      <c r="J88" s="34">
        <v>17.13</v>
      </c>
      <c r="K88" s="34">
        <v>17.13</v>
      </c>
    </row>
    <row r="89" spans="1:11" ht="25.5" x14ac:dyDescent="0.2">
      <c r="A89" s="47"/>
      <c r="B89" s="47"/>
      <c r="C89" s="47"/>
      <c r="D89" s="47"/>
      <c r="E89" s="47"/>
      <c r="F89" s="47" t="s">
        <v>950</v>
      </c>
      <c r="G89" s="46">
        <v>0</v>
      </c>
      <c r="H89" s="47" t="s">
        <v>949</v>
      </c>
      <c r="I89" s="46">
        <v>0</v>
      </c>
      <c r="J89" s="47" t="s">
        <v>948</v>
      </c>
      <c r="K89" s="46">
        <v>0</v>
      </c>
    </row>
    <row r="90" spans="1:11" ht="25.5" x14ac:dyDescent="0.2">
      <c r="A90" s="47"/>
      <c r="B90" s="47"/>
      <c r="C90" s="47"/>
      <c r="D90" s="47"/>
      <c r="E90" s="47"/>
      <c r="F90" s="47" t="s">
        <v>947</v>
      </c>
      <c r="G90" s="46"/>
      <c r="H90" s="108"/>
      <c r="I90" s="108" t="s">
        <v>946</v>
      </c>
      <c r="J90" s="47"/>
      <c r="K90" s="46">
        <v>20.76</v>
      </c>
    </row>
    <row r="91" spans="1:11" ht="50.1" customHeight="1" thickBot="1" x14ac:dyDescent="0.25">
      <c r="A91" s="20"/>
      <c r="B91" s="20"/>
      <c r="C91" s="20"/>
      <c r="D91" s="20"/>
      <c r="E91" s="20"/>
      <c r="F91" s="20"/>
      <c r="G91" s="20"/>
      <c r="H91" s="20" t="s">
        <v>945</v>
      </c>
      <c r="I91" s="45" t="s">
        <v>1810</v>
      </c>
      <c r="J91" s="20" t="s">
        <v>943</v>
      </c>
      <c r="K91" s="44">
        <v>5259.75</v>
      </c>
    </row>
    <row r="92" spans="1:11" ht="0.95" customHeight="1" thickTop="1" x14ac:dyDescent="0.2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</row>
    <row r="93" spans="1:11" ht="18" customHeight="1" x14ac:dyDescent="0.2">
      <c r="A93" s="40"/>
      <c r="B93" s="38" t="s">
        <v>7</v>
      </c>
      <c r="C93" s="40" t="s">
        <v>8</v>
      </c>
      <c r="D93" s="40" t="s">
        <v>9</v>
      </c>
      <c r="E93" s="112" t="s">
        <v>10</v>
      </c>
      <c r="F93" s="112"/>
      <c r="G93" s="39" t="s">
        <v>11</v>
      </c>
      <c r="H93" s="38" t="s">
        <v>12</v>
      </c>
      <c r="I93" s="38" t="s">
        <v>983</v>
      </c>
      <c r="J93" s="38" t="s">
        <v>940</v>
      </c>
      <c r="K93" s="38" t="s">
        <v>14</v>
      </c>
    </row>
    <row r="94" spans="1:11" ht="26.1" customHeight="1" x14ac:dyDescent="0.2">
      <c r="A94" s="37" t="s">
        <v>998</v>
      </c>
      <c r="B94" s="35" t="s">
        <v>145</v>
      </c>
      <c r="C94" s="37" t="s">
        <v>32</v>
      </c>
      <c r="D94" s="37" t="s">
        <v>146</v>
      </c>
      <c r="E94" s="116" t="s">
        <v>147</v>
      </c>
      <c r="F94" s="116"/>
      <c r="G94" s="36" t="s">
        <v>106</v>
      </c>
      <c r="H94" s="60">
        <v>1</v>
      </c>
      <c r="I94" s="34"/>
      <c r="J94" s="34">
        <v>21.44</v>
      </c>
      <c r="K94" s="34">
        <v>21.44</v>
      </c>
    </row>
    <row r="95" spans="1:11" ht="25.5" x14ac:dyDescent="0.2">
      <c r="A95" s="47"/>
      <c r="B95" s="47"/>
      <c r="C95" s="47"/>
      <c r="D95" s="47"/>
      <c r="E95" s="47"/>
      <c r="F95" s="47" t="s">
        <v>950</v>
      </c>
      <c r="G95" s="46">
        <v>0</v>
      </c>
      <c r="H95" s="47" t="s">
        <v>949</v>
      </c>
      <c r="I95" s="46">
        <v>0</v>
      </c>
      <c r="J95" s="47" t="s">
        <v>948</v>
      </c>
      <c r="K95" s="46">
        <v>0</v>
      </c>
    </row>
    <row r="96" spans="1:11" ht="25.5" x14ac:dyDescent="0.2">
      <c r="A96" s="47"/>
      <c r="B96" s="47"/>
      <c r="C96" s="47"/>
      <c r="D96" s="47"/>
      <c r="E96" s="47"/>
      <c r="F96" s="47" t="s">
        <v>947</v>
      </c>
      <c r="G96" s="46"/>
      <c r="H96" s="108"/>
      <c r="I96" s="108" t="s">
        <v>946</v>
      </c>
      <c r="J96" s="47"/>
      <c r="K96" s="46">
        <v>25.98</v>
      </c>
    </row>
    <row r="97" spans="1:11" ht="50.1" customHeight="1" thickBot="1" x14ac:dyDescent="0.25">
      <c r="A97" s="20"/>
      <c r="B97" s="20"/>
      <c r="C97" s="20"/>
      <c r="D97" s="20"/>
      <c r="E97" s="20"/>
      <c r="F97" s="20"/>
      <c r="G97" s="20"/>
      <c r="H97" s="20" t="s">
        <v>945</v>
      </c>
      <c r="I97" s="45" t="s">
        <v>1809</v>
      </c>
      <c r="J97" s="20" t="s">
        <v>943</v>
      </c>
      <c r="K97" s="44">
        <v>1645.57</v>
      </c>
    </row>
    <row r="98" spans="1:11" ht="0.95" customHeight="1" thickTop="1" x14ac:dyDescent="0.2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</row>
    <row r="99" spans="1:11" ht="24" customHeight="1" x14ac:dyDescent="0.2">
      <c r="A99" s="32" t="s">
        <v>918</v>
      </c>
      <c r="B99" s="32"/>
      <c r="C99" s="32"/>
      <c r="D99" s="32" t="s">
        <v>917</v>
      </c>
      <c r="E99" s="32"/>
      <c r="F99" s="114"/>
      <c r="G99" s="114"/>
      <c r="H99" s="32"/>
      <c r="I99" s="30"/>
      <c r="J99" s="32"/>
      <c r="K99" s="29">
        <v>84108.13</v>
      </c>
    </row>
    <row r="100" spans="1:11" ht="18" customHeight="1" x14ac:dyDescent="0.2">
      <c r="A100" s="40" t="s">
        <v>916</v>
      </c>
      <c r="B100" s="38" t="s">
        <v>7</v>
      </c>
      <c r="C100" s="40" t="s">
        <v>8</v>
      </c>
      <c r="D100" s="40" t="s">
        <v>9</v>
      </c>
      <c r="E100" s="112" t="s">
        <v>10</v>
      </c>
      <c r="F100" s="112"/>
      <c r="G100" s="39" t="s">
        <v>11</v>
      </c>
      <c r="H100" s="38" t="s">
        <v>12</v>
      </c>
      <c r="I100" s="38" t="s">
        <v>983</v>
      </c>
      <c r="J100" s="38" t="s">
        <v>940</v>
      </c>
      <c r="K100" s="38" t="s">
        <v>14</v>
      </c>
    </row>
    <row r="101" spans="1:11" ht="39" customHeight="1" x14ac:dyDescent="0.2">
      <c r="A101" s="27" t="s">
        <v>966</v>
      </c>
      <c r="B101" s="25" t="s">
        <v>323</v>
      </c>
      <c r="C101" s="27" t="s">
        <v>32</v>
      </c>
      <c r="D101" s="27" t="s">
        <v>324</v>
      </c>
      <c r="E101" s="113" t="s">
        <v>78</v>
      </c>
      <c r="F101" s="113"/>
      <c r="G101" s="26" t="s">
        <v>69</v>
      </c>
      <c r="H101" s="53">
        <v>1</v>
      </c>
      <c r="I101" s="24"/>
      <c r="J101" s="24">
        <v>0.99</v>
      </c>
      <c r="K101" s="24">
        <v>0.99</v>
      </c>
    </row>
    <row r="102" spans="1:11" ht="39" customHeight="1" x14ac:dyDescent="0.2">
      <c r="A102" s="51" t="s">
        <v>988</v>
      </c>
      <c r="B102" s="52" t="s">
        <v>1804</v>
      </c>
      <c r="C102" s="51" t="s">
        <v>18</v>
      </c>
      <c r="D102" s="51" t="s">
        <v>1803</v>
      </c>
      <c r="E102" s="107" t="s">
        <v>1031</v>
      </c>
      <c r="F102" s="107"/>
      <c r="G102" s="49" t="s">
        <v>1030</v>
      </c>
      <c r="H102" s="50">
        <v>2E-3</v>
      </c>
      <c r="I102" s="50">
        <v>0</v>
      </c>
      <c r="J102" s="54">
        <v>9.31</v>
      </c>
      <c r="K102" s="54">
        <v>0.01</v>
      </c>
    </row>
    <row r="103" spans="1:11" ht="24" customHeight="1" x14ac:dyDescent="0.2">
      <c r="A103" s="51" t="s">
        <v>988</v>
      </c>
      <c r="B103" s="52" t="s">
        <v>1020</v>
      </c>
      <c r="C103" s="51" t="s">
        <v>18</v>
      </c>
      <c r="D103" s="51" t="s">
        <v>1019</v>
      </c>
      <c r="E103" s="107" t="s">
        <v>985</v>
      </c>
      <c r="F103" s="107"/>
      <c r="G103" s="49" t="s">
        <v>984</v>
      </c>
      <c r="H103" s="50">
        <v>5.4999999999999997E-3</v>
      </c>
      <c r="I103" s="50">
        <v>0</v>
      </c>
      <c r="J103" s="54">
        <v>25.11</v>
      </c>
      <c r="K103" s="54">
        <v>0.13</v>
      </c>
    </row>
    <row r="104" spans="1:11" ht="39" customHeight="1" x14ac:dyDescent="0.2">
      <c r="A104" s="51" t="s">
        <v>988</v>
      </c>
      <c r="B104" s="52" t="s">
        <v>1802</v>
      </c>
      <c r="C104" s="51" t="s">
        <v>18</v>
      </c>
      <c r="D104" s="51" t="s">
        <v>1801</v>
      </c>
      <c r="E104" s="107" t="s">
        <v>1031</v>
      </c>
      <c r="F104" s="107"/>
      <c r="G104" s="49" t="s">
        <v>1036</v>
      </c>
      <c r="H104" s="50">
        <v>4.0000000000000001E-3</v>
      </c>
      <c r="I104" s="50">
        <v>0</v>
      </c>
      <c r="J104" s="54">
        <v>4.68</v>
      </c>
      <c r="K104" s="54">
        <v>0.01</v>
      </c>
    </row>
    <row r="105" spans="1:11" ht="26.1" customHeight="1" x14ac:dyDescent="0.2">
      <c r="A105" s="51" t="s">
        <v>988</v>
      </c>
      <c r="B105" s="52" t="s">
        <v>1800</v>
      </c>
      <c r="C105" s="51" t="s">
        <v>18</v>
      </c>
      <c r="D105" s="51" t="s">
        <v>1799</v>
      </c>
      <c r="E105" s="107" t="s">
        <v>1031</v>
      </c>
      <c r="F105" s="107"/>
      <c r="G105" s="49" t="s">
        <v>1036</v>
      </c>
      <c r="H105" s="50">
        <v>3.8E-3</v>
      </c>
      <c r="I105" s="50">
        <v>0</v>
      </c>
      <c r="J105" s="54">
        <v>44.01</v>
      </c>
      <c r="K105" s="54">
        <v>0.16</v>
      </c>
    </row>
    <row r="106" spans="1:11" ht="26.1" customHeight="1" x14ac:dyDescent="0.2">
      <c r="A106" s="51" t="s">
        <v>988</v>
      </c>
      <c r="B106" s="52" t="s">
        <v>1796</v>
      </c>
      <c r="C106" s="51" t="s">
        <v>18</v>
      </c>
      <c r="D106" s="51" t="s">
        <v>1795</v>
      </c>
      <c r="E106" s="107" t="s">
        <v>1031</v>
      </c>
      <c r="F106" s="107"/>
      <c r="G106" s="49" t="s">
        <v>1030</v>
      </c>
      <c r="H106" s="50">
        <v>1.6999999999999999E-3</v>
      </c>
      <c r="I106" s="50">
        <v>0</v>
      </c>
      <c r="J106" s="54">
        <v>125.59</v>
      </c>
      <c r="K106" s="54">
        <v>0.21</v>
      </c>
    </row>
    <row r="107" spans="1:11" ht="65.099999999999994" customHeight="1" x14ac:dyDescent="0.2">
      <c r="A107" s="51" t="s">
        <v>988</v>
      </c>
      <c r="B107" s="52" t="s">
        <v>1806</v>
      </c>
      <c r="C107" s="51" t="s">
        <v>18</v>
      </c>
      <c r="D107" s="51" t="s">
        <v>1805</v>
      </c>
      <c r="E107" s="107" t="s">
        <v>1031</v>
      </c>
      <c r="F107" s="107"/>
      <c r="G107" s="49" t="s">
        <v>1030</v>
      </c>
      <c r="H107" s="50">
        <v>4.0000000000000002E-4</v>
      </c>
      <c r="I107" s="50">
        <v>0</v>
      </c>
      <c r="J107" s="54">
        <v>273.95999999999998</v>
      </c>
      <c r="K107" s="54">
        <v>0.1</v>
      </c>
    </row>
    <row r="108" spans="1:11" ht="65.099999999999994" customHeight="1" x14ac:dyDescent="0.2">
      <c r="A108" s="51" t="s">
        <v>988</v>
      </c>
      <c r="B108" s="52" t="s">
        <v>1798</v>
      </c>
      <c r="C108" s="51" t="s">
        <v>18</v>
      </c>
      <c r="D108" s="51" t="s">
        <v>1797</v>
      </c>
      <c r="E108" s="107" t="s">
        <v>1031</v>
      </c>
      <c r="F108" s="107"/>
      <c r="G108" s="49" t="s">
        <v>1036</v>
      </c>
      <c r="H108" s="50">
        <v>5.1000000000000004E-3</v>
      </c>
      <c r="I108" s="50">
        <v>0</v>
      </c>
      <c r="J108" s="54">
        <v>73.75</v>
      </c>
      <c r="K108" s="54">
        <v>0.37</v>
      </c>
    </row>
    <row r="109" spans="1:11" ht="25.5" x14ac:dyDescent="0.2">
      <c r="A109" s="47"/>
      <c r="B109" s="47"/>
      <c r="C109" s="47"/>
      <c r="D109" s="47"/>
      <c r="E109" s="47"/>
      <c r="F109" s="47" t="s">
        <v>950</v>
      </c>
      <c r="G109" s="46">
        <v>0.13</v>
      </c>
      <c r="H109" s="47" t="s">
        <v>949</v>
      </c>
      <c r="I109" s="46">
        <v>0.16</v>
      </c>
      <c r="J109" s="47" t="s">
        <v>948</v>
      </c>
      <c r="K109" s="46">
        <v>0.28999999999999998</v>
      </c>
    </row>
    <row r="110" spans="1:11" ht="25.5" x14ac:dyDescent="0.2">
      <c r="A110" s="47"/>
      <c r="B110" s="47"/>
      <c r="C110" s="47"/>
      <c r="D110" s="47"/>
      <c r="E110" s="47"/>
      <c r="F110" s="47" t="s">
        <v>947</v>
      </c>
      <c r="G110" s="46">
        <v>0.21</v>
      </c>
      <c r="H110" s="108"/>
      <c r="I110" s="108" t="s">
        <v>946</v>
      </c>
      <c r="J110" s="47"/>
      <c r="K110" s="46">
        <v>1.2</v>
      </c>
    </row>
    <row r="111" spans="1:11" ht="50.1" customHeight="1" thickBot="1" x14ac:dyDescent="0.25">
      <c r="A111" s="20"/>
      <c r="B111" s="20"/>
      <c r="C111" s="20"/>
      <c r="D111" s="20"/>
      <c r="E111" s="20"/>
      <c r="F111" s="20"/>
      <c r="G111" s="20"/>
      <c r="H111" s="20" t="s">
        <v>945</v>
      </c>
      <c r="I111" s="45" t="s">
        <v>316</v>
      </c>
      <c r="J111" s="20" t="s">
        <v>943</v>
      </c>
      <c r="K111" s="44">
        <v>5067.28</v>
      </c>
    </row>
    <row r="112" spans="1:11" ht="0.95" customHeight="1" thickTop="1" x14ac:dyDescent="0.2">
      <c r="A112" s="43"/>
      <c r="B112" s="43"/>
      <c r="C112" s="43"/>
      <c r="D112" s="43"/>
      <c r="E112" s="43"/>
      <c r="F112" s="43"/>
      <c r="G112" s="43"/>
      <c r="H112" s="43"/>
      <c r="I112" s="43"/>
      <c r="J112" s="43"/>
      <c r="K112" s="43"/>
    </row>
    <row r="113" spans="1:11" ht="18" customHeight="1" x14ac:dyDescent="0.2">
      <c r="A113" s="40" t="s">
        <v>915</v>
      </c>
      <c r="B113" s="38" t="s">
        <v>7</v>
      </c>
      <c r="C113" s="40" t="s">
        <v>8</v>
      </c>
      <c r="D113" s="40" t="s">
        <v>9</v>
      </c>
      <c r="E113" s="112" t="s">
        <v>10</v>
      </c>
      <c r="F113" s="112"/>
      <c r="G113" s="39" t="s">
        <v>11</v>
      </c>
      <c r="H113" s="38" t="s">
        <v>12</v>
      </c>
      <c r="I113" s="38" t="s">
        <v>983</v>
      </c>
      <c r="J113" s="38" t="s">
        <v>940</v>
      </c>
      <c r="K113" s="38" t="s">
        <v>14</v>
      </c>
    </row>
    <row r="114" spans="1:11" ht="39" customHeight="1" x14ac:dyDescent="0.2">
      <c r="A114" s="27" t="s">
        <v>966</v>
      </c>
      <c r="B114" s="25" t="s">
        <v>374</v>
      </c>
      <c r="C114" s="27" t="s">
        <v>18</v>
      </c>
      <c r="D114" s="27" t="s">
        <v>375</v>
      </c>
      <c r="E114" s="113" t="s">
        <v>20</v>
      </c>
      <c r="F114" s="113"/>
      <c r="G114" s="26" t="s">
        <v>21</v>
      </c>
      <c r="H114" s="53">
        <v>1</v>
      </c>
      <c r="I114" s="24"/>
      <c r="J114" s="24">
        <v>1.45</v>
      </c>
      <c r="K114" s="24">
        <v>1.45</v>
      </c>
    </row>
    <row r="115" spans="1:11" ht="65.099999999999994" customHeight="1" x14ac:dyDescent="0.2">
      <c r="A115" s="51" t="s">
        <v>988</v>
      </c>
      <c r="B115" s="52" t="s">
        <v>1791</v>
      </c>
      <c r="C115" s="51" t="s">
        <v>18</v>
      </c>
      <c r="D115" s="51" t="s">
        <v>1790</v>
      </c>
      <c r="E115" s="107" t="s">
        <v>1031</v>
      </c>
      <c r="F115" s="107"/>
      <c r="G115" s="49" t="s">
        <v>1030</v>
      </c>
      <c r="H115" s="50">
        <v>2.8E-3</v>
      </c>
      <c r="I115" s="50">
        <v>0</v>
      </c>
      <c r="J115" s="54">
        <v>475.7</v>
      </c>
      <c r="K115" s="54">
        <v>1.33</v>
      </c>
    </row>
    <row r="116" spans="1:11" ht="65.099999999999994" customHeight="1" x14ac:dyDescent="0.2">
      <c r="A116" s="51" t="s">
        <v>988</v>
      </c>
      <c r="B116" s="52" t="s">
        <v>1793</v>
      </c>
      <c r="C116" s="51" t="s">
        <v>18</v>
      </c>
      <c r="D116" s="51" t="s">
        <v>1792</v>
      </c>
      <c r="E116" s="107" t="s">
        <v>1031</v>
      </c>
      <c r="F116" s="107"/>
      <c r="G116" s="49" t="s">
        <v>1036</v>
      </c>
      <c r="H116" s="50">
        <v>1.1999999999999999E-3</v>
      </c>
      <c r="I116" s="50">
        <v>0</v>
      </c>
      <c r="J116" s="54">
        <v>101.3</v>
      </c>
      <c r="K116" s="54">
        <v>0.12</v>
      </c>
    </row>
    <row r="117" spans="1:11" ht="25.5" x14ac:dyDescent="0.2">
      <c r="A117" s="47"/>
      <c r="B117" s="47"/>
      <c r="C117" s="47"/>
      <c r="D117" s="47"/>
      <c r="E117" s="47"/>
      <c r="F117" s="47" t="s">
        <v>950</v>
      </c>
      <c r="G117" s="46">
        <v>0.05</v>
      </c>
      <c r="H117" s="47" t="s">
        <v>949</v>
      </c>
      <c r="I117" s="46">
        <v>0.06</v>
      </c>
      <c r="J117" s="47" t="s">
        <v>948</v>
      </c>
      <c r="K117" s="46">
        <v>0.11</v>
      </c>
    </row>
    <row r="118" spans="1:11" ht="25.5" x14ac:dyDescent="0.2">
      <c r="A118" s="47"/>
      <c r="B118" s="47"/>
      <c r="C118" s="47"/>
      <c r="D118" s="47"/>
      <c r="E118" s="47"/>
      <c r="F118" s="47" t="s">
        <v>947</v>
      </c>
      <c r="G118" s="46">
        <v>0.3</v>
      </c>
      <c r="H118" s="108"/>
      <c r="I118" s="108" t="s">
        <v>946</v>
      </c>
      <c r="J118" s="47"/>
      <c r="K118" s="46">
        <v>1.75</v>
      </c>
    </row>
    <row r="119" spans="1:11" ht="50.1" customHeight="1" thickBot="1" x14ac:dyDescent="0.25">
      <c r="A119" s="20"/>
      <c r="B119" s="20"/>
      <c r="C119" s="20"/>
      <c r="D119" s="20"/>
      <c r="E119" s="20"/>
      <c r="F119" s="20"/>
      <c r="G119" s="20"/>
      <c r="H119" s="20" t="s">
        <v>945</v>
      </c>
      <c r="I119" s="45" t="s">
        <v>1808</v>
      </c>
      <c r="J119" s="20" t="s">
        <v>943</v>
      </c>
      <c r="K119" s="44">
        <v>37.9</v>
      </c>
    </row>
    <row r="120" spans="1:11" ht="0.95" customHeight="1" thickTop="1" x14ac:dyDescent="0.2">
      <c r="A120" s="43"/>
      <c r="B120" s="43"/>
      <c r="C120" s="43"/>
      <c r="D120" s="43"/>
      <c r="E120" s="43"/>
      <c r="F120" s="43"/>
      <c r="G120" s="43"/>
      <c r="H120" s="43"/>
      <c r="I120" s="43"/>
      <c r="J120" s="43"/>
      <c r="K120" s="43"/>
    </row>
    <row r="121" spans="1:11" ht="18" customHeight="1" x14ac:dyDescent="0.2">
      <c r="A121" s="40" t="s">
        <v>914</v>
      </c>
      <c r="B121" s="38" t="s">
        <v>7</v>
      </c>
      <c r="C121" s="40" t="s">
        <v>8</v>
      </c>
      <c r="D121" s="40" t="s">
        <v>9</v>
      </c>
      <c r="E121" s="112" t="s">
        <v>10</v>
      </c>
      <c r="F121" s="112"/>
      <c r="G121" s="39" t="s">
        <v>11</v>
      </c>
      <c r="H121" s="38" t="s">
        <v>12</v>
      </c>
      <c r="I121" s="38" t="s">
        <v>983</v>
      </c>
      <c r="J121" s="38" t="s">
        <v>940</v>
      </c>
      <c r="K121" s="38" t="s">
        <v>14</v>
      </c>
    </row>
    <row r="122" spans="1:11" ht="51.95" customHeight="1" x14ac:dyDescent="0.2">
      <c r="A122" s="27" t="s">
        <v>966</v>
      </c>
      <c r="B122" s="25" t="s">
        <v>382</v>
      </c>
      <c r="C122" s="27" t="s">
        <v>18</v>
      </c>
      <c r="D122" s="27" t="s">
        <v>383</v>
      </c>
      <c r="E122" s="113" t="s">
        <v>20</v>
      </c>
      <c r="F122" s="113"/>
      <c r="G122" s="26" t="s">
        <v>21</v>
      </c>
      <c r="H122" s="53">
        <v>1</v>
      </c>
      <c r="I122" s="24"/>
      <c r="J122" s="24">
        <v>0.56999999999999995</v>
      </c>
      <c r="K122" s="24">
        <v>0.56999999999999995</v>
      </c>
    </row>
    <row r="123" spans="1:11" ht="65.099999999999994" customHeight="1" x14ac:dyDescent="0.2">
      <c r="A123" s="51" t="s">
        <v>988</v>
      </c>
      <c r="B123" s="52" t="s">
        <v>1793</v>
      </c>
      <c r="C123" s="51" t="s">
        <v>18</v>
      </c>
      <c r="D123" s="51" t="s">
        <v>1792</v>
      </c>
      <c r="E123" s="107" t="s">
        <v>1031</v>
      </c>
      <c r="F123" s="107"/>
      <c r="G123" s="49" t="s">
        <v>1036</v>
      </c>
      <c r="H123" s="50">
        <v>5.0000000000000001E-4</v>
      </c>
      <c r="I123" s="50">
        <v>0</v>
      </c>
      <c r="J123" s="54">
        <v>101.3</v>
      </c>
      <c r="K123" s="54">
        <v>0.05</v>
      </c>
    </row>
    <row r="124" spans="1:11" ht="65.099999999999994" customHeight="1" x14ac:dyDescent="0.2">
      <c r="A124" s="51" t="s">
        <v>988</v>
      </c>
      <c r="B124" s="52" t="s">
        <v>1791</v>
      </c>
      <c r="C124" s="51" t="s">
        <v>18</v>
      </c>
      <c r="D124" s="51" t="s">
        <v>1790</v>
      </c>
      <c r="E124" s="107" t="s">
        <v>1031</v>
      </c>
      <c r="F124" s="107"/>
      <c r="G124" s="49" t="s">
        <v>1030</v>
      </c>
      <c r="H124" s="50">
        <v>1.1000000000000001E-3</v>
      </c>
      <c r="I124" s="50">
        <v>0</v>
      </c>
      <c r="J124" s="54">
        <v>475.7</v>
      </c>
      <c r="K124" s="54">
        <v>0.52</v>
      </c>
    </row>
    <row r="125" spans="1:11" ht="25.5" x14ac:dyDescent="0.2">
      <c r="A125" s="47"/>
      <c r="B125" s="47"/>
      <c r="C125" s="47"/>
      <c r="D125" s="47"/>
      <c r="E125" s="47"/>
      <c r="F125" s="47" t="s">
        <v>950</v>
      </c>
      <c r="G125" s="46">
        <v>0.01</v>
      </c>
      <c r="H125" s="47" t="s">
        <v>949</v>
      </c>
      <c r="I125" s="46">
        <v>0.03</v>
      </c>
      <c r="J125" s="47" t="s">
        <v>948</v>
      </c>
      <c r="K125" s="46">
        <v>0.04</v>
      </c>
    </row>
    <row r="126" spans="1:11" ht="25.5" x14ac:dyDescent="0.2">
      <c r="A126" s="47"/>
      <c r="B126" s="47"/>
      <c r="C126" s="47"/>
      <c r="D126" s="47"/>
      <c r="E126" s="47"/>
      <c r="F126" s="47" t="s">
        <v>947</v>
      </c>
      <c r="G126" s="46">
        <v>0.12</v>
      </c>
      <c r="H126" s="108"/>
      <c r="I126" s="108" t="s">
        <v>946</v>
      </c>
      <c r="J126" s="47"/>
      <c r="K126" s="46">
        <v>0.69</v>
      </c>
    </row>
    <row r="127" spans="1:11" ht="50.1" customHeight="1" thickBot="1" x14ac:dyDescent="0.25">
      <c r="A127" s="20"/>
      <c r="B127" s="20"/>
      <c r="C127" s="20"/>
      <c r="D127" s="20"/>
      <c r="E127" s="20"/>
      <c r="F127" s="20"/>
      <c r="G127" s="20"/>
      <c r="H127" s="20" t="s">
        <v>945</v>
      </c>
      <c r="I127" s="45" t="s">
        <v>365</v>
      </c>
      <c r="J127" s="20" t="s">
        <v>943</v>
      </c>
      <c r="K127" s="44">
        <v>0</v>
      </c>
    </row>
    <row r="128" spans="1:11" ht="0.95" customHeight="1" thickTop="1" x14ac:dyDescent="0.2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</row>
    <row r="129" spans="1:11" ht="18" customHeight="1" x14ac:dyDescent="0.2">
      <c r="A129" s="40"/>
      <c r="B129" s="38" t="s">
        <v>7</v>
      </c>
      <c r="C129" s="40" t="s">
        <v>8</v>
      </c>
      <c r="D129" s="40" t="s">
        <v>9</v>
      </c>
      <c r="E129" s="112" t="s">
        <v>10</v>
      </c>
      <c r="F129" s="112"/>
      <c r="G129" s="39" t="s">
        <v>11</v>
      </c>
      <c r="H129" s="38" t="s">
        <v>12</v>
      </c>
      <c r="I129" s="38" t="s">
        <v>983</v>
      </c>
      <c r="J129" s="38" t="s">
        <v>940</v>
      </c>
      <c r="K129" s="38" t="s">
        <v>14</v>
      </c>
    </row>
    <row r="130" spans="1:11" ht="24" customHeight="1" x14ac:dyDescent="0.2">
      <c r="A130" s="37" t="s">
        <v>998</v>
      </c>
      <c r="B130" s="35" t="s">
        <v>114</v>
      </c>
      <c r="C130" s="37" t="s">
        <v>32</v>
      </c>
      <c r="D130" s="37" t="s">
        <v>115</v>
      </c>
      <c r="E130" s="116" t="s">
        <v>26</v>
      </c>
      <c r="F130" s="116"/>
      <c r="G130" s="36" t="s">
        <v>85</v>
      </c>
      <c r="H130" s="60">
        <v>1</v>
      </c>
      <c r="I130" s="34"/>
      <c r="J130" s="34">
        <v>3606.92</v>
      </c>
      <c r="K130" s="34">
        <v>3606.92</v>
      </c>
    </row>
    <row r="131" spans="1:11" ht="25.5" x14ac:dyDescent="0.2">
      <c r="A131" s="47"/>
      <c r="B131" s="47"/>
      <c r="C131" s="47"/>
      <c r="D131" s="47"/>
      <c r="E131" s="47"/>
      <c r="F131" s="47" t="s">
        <v>950</v>
      </c>
      <c r="G131" s="46">
        <v>0</v>
      </c>
      <c r="H131" s="47" t="s">
        <v>949</v>
      </c>
      <c r="I131" s="46">
        <v>0</v>
      </c>
      <c r="J131" s="47" t="s">
        <v>948</v>
      </c>
      <c r="K131" s="46">
        <v>0</v>
      </c>
    </row>
    <row r="132" spans="1:11" ht="25.5" x14ac:dyDescent="0.2">
      <c r="A132" s="47"/>
      <c r="B132" s="47"/>
      <c r="C132" s="47"/>
      <c r="D132" s="47"/>
      <c r="E132" s="47"/>
      <c r="F132" s="47" t="s">
        <v>947</v>
      </c>
      <c r="G132" s="46"/>
      <c r="H132" s="108"/>
      <c r="I132" s="108" t="s">
        <v>946</v>
      </c>
      <c r="J132" s="47"/>
      <c r="K132" s="46">
        <v>4158.05</v>
      </c>
    </row>
    <row r="133" spans="1:11" ht="50.1" customHeight="1" thickBot="1" x14ac:dyDescent="0.25">
      <c r="A133" s="20"/>
      <c r="B133" s="20"/>
      <c r="C133" s="20"/>
      <c r="D133" s="20"/>
      <c r="E133" s="20"/>
      <c r="F133" s="20"/>
      <c r="G133" s="20"/>
      <c r="H133" s="20" t="s">
        <v>945</v>
      </c>
      <c r="I133" s="45" t="s">
        <v>1807</v>
      </c>
      <c r="J133" s="20" t="s">
        <v>943</v>
      </c>
      <c r="K133" s="44">
        <v>79002.95</v>
      </c>
    </row>
    <row r="134" spans="1:11" ht="0.95" customHeight="1" thickTop="1" x14ac:dyDescent="0.2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</row>
    <row r="135" spans="1:11" ht="24" customHeight="1" x14ac:dyDescent="0.2">
      <c r="A135" s="32" t="s">
        <v>911</v>
      </c>
      <c r="B135" s="32"/>
      <c r="C135" s="32"/>
      <c r="D135" s="32" t="s">
        <v>910</v>
      </c>
      <c r="E135" s="32"/>
      <c r="F135" s="114"/>
      <c r="G135" s="114"/>
      <c r="H135" s="32"/>
      <c r="I135" s="30"/>
      <c r="J135" s="32"/>
      <c r="K135" s="29">
        <v>62294.2</v>
      </c>
    </row>
    <row r="136" spans="1:11" ht="18" customHeight="1" x14ac:dyDescent="0.2">
      <c r="A136" s="40" t="s">
        <v>909</v>
      </c>
      <c r="B136" s="38" t="s">
        <v>7</v>
      </c>
      <c r="C136" s="40" t="s">
        <v>8</v>
      </c>
      <c r="D136" s="40" t="s">
        <v>9</v>
      </c>
      <c r="E136" s="112" t="s">
        <v>10</v>
      </c>
      <c r="F136" s="112"/>
      <c r="G136" s="39" t="s">
        <v>11</v>
      </c>
      <c r="H136" s="38" t="s">
        <v>12</v>
      </c>
      <c r="I136" s="38" t="s">
        <v>983</v>
      </c>
      <c r="J136" s="38" t="s">
        <v>940</v>
      </c>
      <c r="K136" s="38" t="s">
        <v>14</v>
      </c>
    </row>
    <row r="137" spans="1:11" ht="26.1" customHeight="1" x14ac:dyDescent="0.2">
      <c r="A137" s="27" t="s">
        <v>966</v>
      </c>
      <c r="B137" s="25" t="s">
        <v>314</v>
      </c>
      <c r="C137" s="27" t="s">
        <v>18</v>
      </c>
      <c r="D137" s="27" t="s">
        <v>315</v>
      </c>
      <c r="E137" s="113" t="s">
        <v>78</v>
      </c>
      <c r="F137" s="113"/>
      <c r="G137" s="26" t="s">
        <v>69</v>
      </c>
      <c r="H137" s="53">
        <v>1</v>
      </c>
      <c r="I137" s="24"/>
      <c r="J137" s="24">
        <v>1.18</v>
      </c>
      <c r="K137" s="24">
        <v>1.18</v>
      </c>
    </row>
    <row r="138" spans="1:11" ht="65.099999999999994" customHeight="1" x14ac:dyDescent="0.2">
      <c r="A138" s="51" t="s">
        <v>988</v>
      </c>
      <c r="B138" s="52" t="s">
        <v>1806</v>
      </c>
      <c r="C138" s="51" t="s">
        <v>18</v>
      </c>
      <c r="D138" s="51" t="s">
        <v>1805</v>
      </c>
      <c r="E138" s="107" t="s">
        <v>1031</v>
      </c>
      <c r="F138" s="107"/>
      <c r="G138" s="49" t="s">
        <v>1030</v>
      </c>
      <c r="H138" s="50">
        <v>1E-3</v>
      </c>
      <c r="I138" s="50">
        <v>0</v>
      </c>
      <c r="J138" s="54">
        <v>273.95999999999998</v>
      </c>
      <c r="K138" s="54">
        <v>0.27</v>
      </c>
    </row>
    <row r="139" spans="1:11" ht="39" customHeight="1" x14ac:dyDescent="0.2">
      <c r="A139" s="51" t="s">
        <v>988</v>
      </c>
      <c r="B139" s="52" t="s">
        <v>1804</v>
      </c>
      <c r="C139" s="51" t="s">
        <v>18</v>
      </c>
      <c r="D139" s="51" t="s">
        <v>1803</v>
      </c>
      <c r="E139" s="107" t="s">
        <v>1031</v>
      </c>
      <c r="F139" s="107"/>
      <c r="G139" s="49" t="s">
        <v>1030</v>
      </c>
      <c r="H139" s="50">
        <v>2E-3</v>
      </c>
      <c r="I139" s="50">
        <v>0</v>
      </c>
      <c r="J139" s="54">
        <v>9.31</v>
      </c>
      <c r="K139" s="54">
        <v>0.01</v>
      </c>
    </row>
    <row r="140" spans="1:11" ht="39" customHeight="1" x14ac:dyDescent="0.2">
      <c r="A140" s="51" t="s">
        <v>988</v>
      </c>
      <c r="B140" s="52" t="s">
        <v>1802</v>
      </c>
      <c r="C140" s="51" t="s">
        <v>18</v>
      </c>
      <c r="D140" s="51" t="s">
        <v>1801</v>
      </c>
      <c r="E140" s="107" t="s">
        <v>1031</v>
      </c>
      <c r="F140" s="107"/>
      <c r="G140" s="49" t="s">
        <v>1036</v>
      </c>
      <c r="H140" s="50">
        <v>4.0000000000000001E-3</v>
      </c>
      <c r="I140" s="50">
        <v>0</v>
      </c>
      <c r="J140" s="54">
        <v>4.68</v>
      </c>
      <c r="K140" s="54">
        <v>0.01</v>
      </c>
    </row>
    <row r="141" spans="1:11" ht="26.1" customHeight="1" x14ac:dyDescent="0.2">
      <c r="A141" s="51" t="s">
        <v>988</v>
      </c>
      <c r="B141" s="52" t="s">
        <v>1800</v>
      </c>
      <c r="C141" s="51" t="s">
        <v>18</v>
      </c>
      <c r="D141" s="51" t="s">
        <v>1799</v>
      </c>
      <c r="E141" s="107" t="s">
        <v>1031</v>
      </c>
      <c r="F141" s="107"/>
      <c r="G141" s="49" t="s">
        <v>1036</v>
      </c>
      <c r="H141" s="50">
        <v>4.1000000000000003E-3</v>
      </c>
      <c r="I141" s="50">
        <v>0</v>
      </c>
      <c r="J141" s="54">
        <v>44.01</v>
      </c>
      <c r="K141" s="54">
        <v>0.18</v>
      </c>
    </row>
    <row r="142" spans="1:11" ht="65.099999999999994" customHeight="1" x14ac:dyDescent="0.2">
      <c r="A142" s="51" t="s">
        <v>988</v>
      </c>
      <c r="B142" s="52" t="s">
        <v>1798</v>
      </c>
      <c r="C142" s="51" t="s">
        <v>18</v>
      </c>
      <c r="D142" s="51" t="s">
        <v>1797</v>
      </c>
      <c r="E142" s="107" t="s">
        <v>1031</v>
      </c>
      <c r="F142" s="107"/>
      <c r="G142" s="49" t="s">
        <v>1036</v>
      </c>
      <c r="H142" s="50">
        <v>4.8999999999999998E-3</v>
      </c>
      <c r="I142" s="50">
        <v>0</v>
      </c>
      <c r="J142" s="54">
        <v>73.75</v>
      </c>
      <c r="K142" s="54">
        <v>0.36</v>
      </c>
    </row>
    <row r="143" spans="1:11" ht="24" customHeight="1" x14ac:dyDescent="0.2">
      <c r="A143" s="51" t="s">
        <v>988</v>
      </c>
      <c r="B143" s="52" t="s">
        <v>1020</v>
      </c>
      <c r="C143" s="51" t="s">
        <v>18</v>
      </c>
      <c r="D143" s="51" t="s">
        <v>1019</v>
      </c>
      <c r="E143" s="107" t="s">
        <v>985</v>
      </c>
      <c r="F143" s="107"/>
      <c r="G143" s="49" t="s">
        <v>984</v>
      </c>
      <c r="H143" s="50">
        <v>5.7999999999999996E-3</v>
      </c>
      <c r="I143" s="50">
        <v>0</v>
      </c>
      <c r="J143" s="54">
        <v>25.11</v>
      </c>
      <c r="K143" s="54">
        <v>0.14000000000000001</v>
      </c>
    </row>
    <row r="144" spans="1:11" ht="26.1" customHeight="1" x14ac:dyDescent="0.2">
      <c r="A144" s="51" t="s">
        <v>988</v>
      </c>
      <c r="B144" s="52" t="s">
        <v>1796</v>
      </c>
      <c r="C144" s="51" t="s">
        <v>18</v>
      </c>
      <c r="D144" s="51" t="s">
        <v>1795</v>
      </c>
      <c r="E144" s="107" t="s">
        <v>1031</v>
      </c>
      <c r="F144" s="107"/>
      <c r="G144" s="49" t="s">
        <v>1030</v>
      </c>
      <c r="H144" s="50">
        <v>1.6999999999999999E-3</v>
      </c>
      <c r="I144" s="50">
        <v>0</v>
      </c>
      <c r="J144" s="54">
        <v>125.59</v>
      </c>
      <c r="K144" s="54">
        <v>0.21</v>
      </c>
    </row>
    <row r="145" spans="1:11" ht="25.5" x14ac:dyDescent="0.2">
      <c r="A145" s="47"/>
      <c r="B145" s="47"/>
      <c r="C145" s="47"/>
      <c r="D145" s="47"/>
      <c r="E145" s="47"/>
      <c r="F145" s="47" t="s">
        <v>950</v>
      </c>
      <c r="G145" s="46">
        <v>0.15</v>
      </c>
      <c r="H145" s="47" t="s">
        <v>949</v>
      </c>
      <c r="I145" s="46">
        <v>0.17</v>
      </c>
      <c r="J145" s="47" t="s">
        <v>948</v>
      </c>
      <c r="K145" s="46">
        <v>0.32</v>
      </c>
    </row>
    <row r="146" spans="1:11" ht="25.5" x14ac:dyDescent="0.2">
      <c r="A146" s="47"/>
      <c r="B146" s="47"/>
      <c r="C146" s="47"/>
      <c r="D146" s="47"/>
      <c r="E146" s="47"/>
      <c r="F146" s="47" t="s">
        <v>947</v>
      </c>
      <c r="G146" s="46">
        <v>0.25</v>
      </c>
      <c r="H146" s="108"/>
      <c r="I146" s="108" t="s">
        <v>946</v>
      </c>
      <c r="J146" s="47"/>
      <c r="K146" s="46">
        <v>1.43</v>
      </c>
    </row>
    <row r="147" spans="1:11" ht="50.1" customHeight="1" thickBot="1" x14ac:dyDescent="0.25">
      <c r="A147" s="20"/>
      <c r="B147" s="20"/>
      <c r="C147" s="20"/>
      <c r="D147" s="20"/>
      <c r="E147" s="20"/>
      <c r="F147" s="20"/>
      <c r="G147" s="20"/>
      <c r="H147" s="20" t="s">
        <v>945</v>
      </c>
      <c r="I147" s="45" t="s">
        <v>316</v>
      </c>
      <c r="J147" s="20" t="s">
        <v>943</v>
      </c>
      <c r="K147" s="44">
        <v>6038.51</v>
      </c>
    </row>
    <row r="148" spans="1:11" ht="0.95" customHeight="1" thickTop="1" x14ac:dyDescent="0.2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</row>
    <row r="149" spans="1:11" ht="18" customHeight="1" x14ac:dyDescent="0.2">
      <c r="A149" s="40" t="s">
        <v>908</v>
      </c>
      <c r="B149" s="38" t="s">
        <v>7</v>
      </c>
      <c r="C149" s="40" t="s">
        <v>8</v>
      </c>
      <c r="D149" s="40" t="s">
        <v>9</v>
      </c>
      <c r="E149" s="112" t="s">
        <v>10</v>
      </c>
      <c r="F149" s="112"/>
      <c r="G149" s="39" t="s">
        <v>11</v>
      </c>
      <c r="H149" s="38" t="s">
        <v>12</v>
      </c>
      <c r="I149" s="38" t="s">
        <v>983</v>
      </c>
      <c r="J149" s="38" t="s">
        <v>940</v>
      </c>
      <c r="K149" s="38" t="s">
        <v>14</v>
      </c>
    </row>
    <row r="150" spans="1:11" ht="39" customHeight="1" x14ac:dyDescent="0.2">
      <c r="A150" s="27" t="s">
        <v>966</v>
      </c>
      <c r="B150" s="25" t="s">
        <v>374</v>
      </c>
      <c r="C150" s="27" t="s">
        <v>18</v>
      </c>
      <c r="D150" s="27" t="s">
        <v>375</v>
      </c>
      <c r="E150" s="113" t="s">
        <v>20</v>
      </c>
      <c r="F150" s="113"/>
      <c r="G150" s="26" t="s">
        <v>21</v>
      </c>
      <c r="H150" s="53">
        <v>1</v>
      </c>
      <c r="I150" s="24"/>
      <c r="J150" s="24">
        <v>1.45</v>
      </c>
      <c r="K150" s="24">
        <v>1.45</v>
      </c>
    </row>
    <row r="151" spans="1:11" ht="65.099999999999994" customHeight="1" x14ac:dyDescent="0.2">
      <c r="A151" s="51" t="s">
        <v>988</v>
      </c>
      <c r="B151" s="52" t="s">
        <v>1791</v>
      </c>
      <c r="C151" s="51" t="s">
        <v>18</v>
      </c>
      <c r="D151" s="51" t="s">
        <v>1790</v>
      </c>
      <c r="E151" s="107" t="s">
        <v>1031</v>
      </c>
      <c r="F151" s="107"/>
      <c r="G151" s="49" t="s">
        <v>1030</v>
      </c>
      <c r="H151" s="50">
        <v>2.8E-3</v>
      </c>
      <c r="I151" s="50">
        <v>0</v>
      </c>
      <c r="J151" s="54">
        <v>475.7</v>
      </c>
      <c r="K151" s="54">
        <v>1.33</v>
      </c>
    </row>
    <row r="152" spans="1:11" ht="65.099999999999994" customHeight="1" x14ac:dyDescent="0.2">
      <c r="A152" s="51" t="s">
        <v>988</v>
      </c>
      <c r="B152" s="52" t="s">
        <v>1793</v>
      </c>
      <c r="C152" s="51" t="s">
        <v>18</v>
      </c>
      <c r="D152" s="51" t="s">
        <v>1792</v>
      </c>
      <c r="E152" s="107" t="s">
        <v>1031</v>
      </c>
      <c r="F152" s="107"/>
      <c r="G152" s="49" t="s">
        <v>1036</v>
      </c>
      <c r="H152" s="50">
        <v>1.1999999999999999E-3</v>
      </c>
      <c r="I152" s="50">
        <v>0</v>
      </c>
      <c r="J152" s="54">
        <v>101.3</v>
      </c>
      <c r="K152" s="54">
        <v>0.12</v>
      </c>
    </row>
    <row r="153" spans="1:11" ht="25.5" x14ac:dyDescent="0.2">
      <c r="A153" s="47"/>
      <c r="B153" s="47"/>
      <c r="C153" s="47"/>
      <c r="D153" s="47"/>
      <c r="E153" s="47"/>
      <c r="F153" s="47" t="s">
        <v>950</v>
      </c>
      <c r="G153" s="46">
        <v>0.05</v>
      </c>
      <c r="H153" s="47" t="s">
        <v>949</v>
      </c>
      <c r="I153" s="46">
        <v>0.06</v>
      </c>
      <c r="J153" s="47" t="s">
        <v>948</v>
      </c>
      <c r="K153" s="46">
        <v>0.11</v>
      </c>
    </row>
    <row r="154" spans="1:11" ht="25.5" x14ac:dyDescent="0.2">
      <c r="A154" s="47"/>
      <c r="B154" s="47"/>
      <c r="C154" s="47"/>
      <c r="D154" s="47"/>
      <c r="E154" s="47"/>
      <c r="F154" s="47" t="s">
        <v>947</v>
      </c>
      <c r="G154" s="46">
        <v>0.3</v>
      </c>
      <c r="H154" s="108"/>
      <c r="I154" s="108" t="s">
        <v>946</v>
      </c>
      <c r="J154" s="47"/>
      <c r="K154" s="46">
        <v>1.75</v>
      </c>
    </row>
    <row r="155" spans="1:11" ht="50.1" customHeight="1" thickBot="1" x14ac:dyDescent="0.25">
      <c r="A155" s="20"/>
      <c r="B155" s="20"/>
      <c r="C155" s="20"/>
      <c r="D155" s="20"/>
      <c r="E155" s="20"/>
      <c r="F155" s="20"/>
      <c r="G155" s="20"/>
      <c r="H155" s="20" t="s">
        <v>945</v>
      </c>
      <c r="I155" s="45" t="s">
        <v>1794</v>
      </c>
      <c r="J155" s="20" t="s">
        <v>943</v>
      </c>
      <c r="K155" s="44">
        <v>101.08</v>
      </c>
    </row>
    <row r="156" spans="1:11" ht="0.95" customHeight="1" thickTop="1" x14ac:dyDescent="0.2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</row>
    <row r="157" spans="1:11" ht="18" customHeight="1" x14ac:dyDescent="0.2">
      <c r="A157" s="40" t="s">
        <v>907</v>
      </c>
      <c r="B157" s="38" t="s">
        <v>7</v>
      </c>
      <c r="C157" s="40" t="s">
        <v>8</v>
      </c>
      <c r="D157" s="40" t="s">
        <v>9</v>
      </c>
      <c r="E157" s="112" t="s">
        <v>10</v>
      </c>
      <c r="F157" s="112"/>
      <c r="G157" s="39" t="s">
        <v>11</v>
      </c>
      <c r="H157" s="38" t="s">
        <v>12</v>
      </c>
      <c r="I157" s="38" t="s">
        <v>983</v>
      </c>
      <c r="J157" s="38" t="s">
        <v>940</v>
      </c>
      <c r="K157" s="38" t="s">
        <v>14</v>
      </c>
    </row>
    <row r="158" spans="1:11" ht="51.95" customHeight="1" x14ac:dyDescent="0.2">
      <c r="A158" s="27" t="s">
        <v>966</v>
      </c>
      <c r="B158" s="25" t="s">
        <v>382</v>
      </c>
      <c r="C158" s="27" t="s">
        <v>18</v>
      </c>
      <c r="D158" s="27" t="s">
        <v>383</v>
      </c>
      <c r="E158" s="113" t="s">
        <v>20</v>
      </c>
      <c r="F158" s="113"/>
      <c r="G158" s="26" t="s">
        <v>21</v>
      </c>
      <c r="H158" s="53">
        <v>1</v>
      </c>
      <c r="I158" s="24"/>
      <c r="J158" s="24">
        <v>0.56999999999999995</v>
      </c>
      <c r="K158" s="24">
        <v>0.56999999999999995</v>
      </c>
    </row>
    <row r="159" spans="1:11" ht="65.099999999999994" customHeight="1" x14ac:dyDescent="0.2">
      <c r="A159" s="51" t="s">
        <v>988</v>
      </c>
      <c r="B159" s="52" t="s">
        <v>1793</v>
      </c>
      <c r="C159" s="51" t="s">
        <v>18</v>
      </c>
      <c r="D159" s="51" t="s">
        <v>1792</v>
      </c>
      <c r="E159" s="107" t="s">
        <v>1031</v>
      </c>
      <c r="F159" s="107"/>
      <c r="G159" s="49" t="s">
        <v>1036</v>
      </c>
      <c r="H159" s="50">
        <v>5.0000000000000001E-4</v>
      </c>
      <c r="I159" s="50">
        <v>0</v>
      </c>
      <c r="J159" s="54">
        <v>101.3</v>
      </c>
      <c r="K159" s="54">
        <v>0.05</v>
      </c>
    </row>
    <row r="160" spans="1:11" ht="65.099999999999994" customHeight="1" x14ac:dyDescent="0.2">
      <c r="A160" s="51" t="s">
        <v>988</v>
      </c>
      <c r="B160" s="52" t="s">
        <v>1791</v>
      </c>
      <c r="C160" s="51" t="s">
        <v>18</v>
      </c>
      <c r="D160" s="51" t="s">
        <v>1790</v>
      </c>
      <c r="E160" s="107" t="s">
        <v>1031</v>
      </c>
      <c r="F160" s="107"/>
      <c r="G160" s="49" t="s">
        <v>1030</v>
      </c>
      <c r="H160" s="50">
        <v>1.1000000000000001E-3</v>
      </c>
      <c r="I160" s="50">
        <v>0</v>
      </c>
      <c r="J160" s="54">
        <v>475.7</v>
      </c>
      <c r="K160" s="54">
        <v>0.52</v>
      </c>
    </row>
    <row r="161" spans="1:11" ht="25.5" x14ac:dyDescent="0.2">
      <c r="A161" s="47"/>
      <c r="B161" s="47"/>
      <c r="C161" s="47"/>
      <c r="D161" s="47"/>
      <c r="E161" s="47"/>
      <c r="F161" s="47" t="s">
        <v>950</v>
      </c>
      <c r="G161" s="46">
        <v>0.01</v>
      </c>
      <c r="H161" s="47" t="s">
        <v>949</v>
      </c>
      <c r="I161" s="46">
        <v>0.03</v>
      </c>
      <c r="J161" s="47" t="s">
        <v>948</v>
      </c>
      <c r="K161" s="46">
        <v>0.04</v>
      </c>
    </row>
    <row r="162" spans="1:11" ht="25.5" x14ac:dyDescent="0.2">
      <c r="A162" s="47"/>
      <c r="B162" s="47"/>
      <c r="C162" s="47"/>
      <c r="D162" s="47"/>
      <c r="E162" s="47"/>
      <c r="F162" s="47" t="s">
        <v>947</v>
      </c>
      <c r="G162" s="46">
        <v>0.12</v>
      </c>
      <c r="H162" s="108"/>
      <c r="I162" s="108" t="s">
        <v>946</v>
      </c>
      <c r="J162" s="47"/>
      <c r="K162" s="46">
        <v>0.69</v>
      </c>
    </row>
    <row r="163" spans="1:11" ht="50.1" customHeight="1" thickBot="1" x14ac:dyDescent="0.25">
      <c r="A163" s="20"/>
      <c r="B163" s="20"/>
      <c r="C163" s="20"/>
      <c r="D163" s="20"/>
      <c r="E163" s="20"/>
      <c r="F163" s="20"/>
      <c r="G163" s="20"/>
      <c r="H163" s="20" t="s">
        <v>945</v>
      </c>
      <c r="I163" s="45" t="s">
        <v>365</v>
      </c>
      <c r="J163" s="20" t="s">
        <v>943</v>
      </c>
      <c r="K163" s="44">
        <v>0</v>
      </c>
    </row>
    <row r="164" spans="1:11" ht="0.95" customHeight="1" thickTop="1" x14ac:dyDescent="0.2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</row>
    <row r="165" spans="1:11" ht="18" customHeight="1" x14ac:dyDescent="0.2">
      <c r="A165" s="40"/>
      <c r="B165" s="38" t="s">
        <v>7</v>
      </c>
      <c r="C165" s="40" t="s">
        <v>8</v>
      </c>
      <c r="D165" s="40" t="s">
        <v>9</v>
      </c>
      <c r="E165" s="112" t="s">
        <v>10</v>
      </c>
      <c r="F165" s="112"/>
      <c r="G165" s="39" t="s">
        <v>11</v>
      </c>
      <c r="H165" s="38" t="s">
        <v>12</v>
      </c>
      <c r="I165" s="38" t="s">
        <v>983</v>
      </c>
      <c r="J165" s="38" t="s">
        <v>940</v>
      </c>
      <c r="K165" s="38" t="s">
        <v>14</v>
      </c>
    </row>
    <row r="166" spans="1:11" ht="24" customHeight="1" x14ac:dyDescent="0.2">
      <c r="A166" s="37" t="s">
        <v>998</v>
      </c>
      <c r="B166" s="35" t="s">
        <v>128</v>
      </c>
      <c r="C166" s="37" t="s">
        <v>32</v>
      </c>
      <c r="D166" s="37" t="s">
        <v>129</v>
      </c>
      <c r="E166" s="116" t="s">
        <v>26</v>
      </c>
      <c r="F166" s="116"/>
      <c r="G166" s="36" t="s">
        <v>85</v>
      </c>
      <c r="H166" s="60">
        <v>1</v>
      </c>
      <c r="I166" s="34"/>
      <c r="J166" s="34">
        <v>9626.7800000000007</v>
      </c>
      <c r="K166" s="34">
        <v>9626.7800000000007</v>
      </c>
    </row>
    <row r="167" spans="1:11" ht="25.5" x14ac:dyDescent="0.2">
      <c r="A167" s="47"/>
      <c r="B167" s="47"/>
      <c r="C167" s="47"/>
      <c r="D167" s="47"/>
      <c r="E167" s="47"/>
      <c r="F167" s="47" t="s">
        <v>950</v>
      </c>
      <c r="G167" s="46">
        <v>0</v>
      </c>
      <c r="H167" s="47" t="s">
        <v>949</v>
      </c>
      <c r="I167" s="46">
        <v>0</v>
      </c>
      <c r="J167" s="47" t="s">
        <v>948</v>
      </c>
      <c r="K167" s="46">
        <v>0</v>
      </c>
    </row>
    <row r="168" spans="1:11" ht="25.5" x14ac:dyDescent="0.2">
      <c r="A168" s="47"/>
      <c r="B168" s="47"/>
      <c r="C168" s="47"/>
      <c r="D168" s="47"/>
      <c r="E168" s="47"/>
      <c r="F168" s="47" t="s">
        <v>947</v>
      </c>
      <c r="G168" s="46"/>
      <c r="H168" s="108"/>
      <c r="I168" s="108" t="s">
        <v>946</v>
      </c>
      <c r="J168" s="47"/>
      <c r="K168" s="46">
        <v>11097.75</v>
      </c>
    </row>
    <row r="169" spans="1:11" ht="50.1" customHeight="1" thickBot="1" x14ac:dyDescent="0.25">
      <c r="A169" s="20"/>
      <c r="B169" s="20"/>
      <c r="C169" s="20"/>
      <c r="D169" s="20"/>
      <c r="E169" s="20"/>
      <c r="F169" s="20"/>
      <c r="G169" s="20"/>
      <c r="H169" s="20" t="s">
        <v>945</v>
      </c>
      <c r="I169" s="45" t="s">
        <v>130</v>
      </c>
      <c r="J169" s="20" t="s">
        <v>943</v>
      </c>
      <c r="K169" s="44">
        <v>56154.61</v>
      </c>
    </row>
    <row r="170" spans="1:11" ht="0.95" customHeight="1" thickTop="1" x14ac:dyDescent="0.2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</row>
    <row r="171" spans="1:11" ht="24" customHeight="1" x14ac:dyDescent="0.2">
      <c r="A171" s="32" t="s">
        <v>904</v>
      </c>
      <c r="B171" s="32"/>
      <c r="C171" s="32"/>
      <c r="D171" s="32" t="s">
        <v>903</v>
      </c>
      <c r="E171" s="32"/>
      <c r="F171" s="114"/>
      <c r="G171" s="114"/>
      <c r="H171" s="32"/>
      <c r="I171" s="30"/>
      <c r="J171" s="32"/>
      <c r="K171" s="29">
        <v>245375.98</v>
      </c>
    </row>
    <row r="172" spans="1:11" ht="18" customHeight="1" x14ac:dyDescent="0.2">
      <c r="A172" s="40" t="s">
        <v>902</v>
      </c>
      <c r="B172" s="38" t="s">
        <v>7</v>
      </c>
      <c r="C172" s="40" t="s">
        <v>8</v>
      </c>
      <c r="D172" s="40" t="s">
        <v>9</v>
      </c>
      <c r="E172" s="112" t="s">
        <v>10</v>
      </c>
      <c r="F172" s="112"/>
      <c r="G172" s="39" t="s">
        <v>11</v>
      </c>
      <c r="H172" s="38" t="s">
        <v>12</v>
      </c>
      <c r="I172" s="38" t="s">
        <v>983</v>
      </c>
      <c r="J172" s="38" t="s">
        <v>940</v>
      </c>
      <c r="K172" s="38" t="s">
        <v>14</v>
      </c>
    </row>
    <row r="173" spans="1:11" ht="26.1" customHeight="1" x14ac:dyDescent="0.2">
      <c r="A173" s="27" t="s">
        <v>966</v>
      </c>
      <c r="B173" s="25" t="s">
        <v>104</v>
      </c>
      <c r="C173" s="27" t="s">
        <v>32</v>
      </c>
      <c r="D173" s="27" t="s">
        <v>105</v>
      </c>
      <c r="E173" s="113" t="s">
        <v>75</v>
      </c>
      <c r="F173" s="113"/>
      <c r="G173" s="26" t="s">
        <v>106</v>
      </c>
      <c r="H173" s="53">
        <v>1</v>
      </c>
      <c r="I173" s="24"/>
      <c r="J173" s="24">
        <v>153.94</v>
      </c>
      <c r="K173" s="24">
        <v>153.94</v>
      </c>
    </row>
    <row r="174" spans="1:11" ht="15" customHeight="1" x14ac:dyDescent="0.2">
      <c r="A174" s="112" t="s">
        <v>1094</v>
      </c>
      <c r="B174" s="110" t="s">
        <v>7</v>
      </c>
      <c r="C174" s="112" t="s">
        <v>8</v>
      </c>
      <c r="D174" s="112" t="s">
        <v>1093</v>
      </c>
      <c r="E174" s="110" t="s">
        <v>958</v>
      </c>
      <c r="F174" s="111" t="s">
        <v>1092</v>
      </c>
      <c r="G174" s="110"/>
      <c r="H174" s="111" t="s">
        <v>956</v>
      </c>
      <c r="I174" s="110"/>
      <c r="J174" s="110" t="s">
        <v>1081</v>
      </c>
    </row>
    <row r="175" spans="1:11" ht="15" customHeight="1" x14ac:dyDescent="0.2">
      <c r="A175" s="110"/>
      <c r="B175" s="110"/>
      <c r="C175" s="110"/>
      <c r="D175" s="110"/>
      <c r="E175" s="110"/>
      <c r="F175" s="38" t="s">
        <v>1091</v>
      </c>
      <c r="G175" s="38" t="s">
        <v>1090</v>
      </c>
      <c r="H175" s="38" t="s">
        <v>1091</v>
      </c>
      <c r="I175" s="38" t="s">
        <v>1090</v>
      </c>
      <c r="J175" s="110"/>
    </row>
    <row r="176" spans="1:11" ht="26.1" customHeight="1" x14ac:dyDescent="0.2">
      <c r="A176" s="58" t="s">
        <v>998</v>
      </c>
      <c r="B176" s="59" t="s">
        <v>1789</v>
      </c>
      <c r="C176" s="58" t="s">
        <v>24</v>
      </c>
      <c r="D176" s="58" t="s">
        <v>1788</v>
      </c>
      <c r="E176" s="56">
        <v>2</v>
      </c>
      <c r="F176" s="55">
        <v>1</v>
      </c>
      <c r="G176" s="55">
        <v>0</v>
      </c>
      <c r="H176" s="62">
        <v>136.13</v>
      </c>
      <c r="I176" s="62">
        <v>88.31</v>
      </c>
      <c r="J176" s="62">
        <v>272.27</v>
      </c>
    </row>
    <row r="177" spans="1:10" ht="26.1" customHeight="1" x14ac:dyDescent="0.2">
      <c r="A177" s="58" t="s">
        <v>998</v>
      </c>
      <c r="B177" s="59" t="s">
        <v>1787</v>
      </c>
      <c r="C177" s="58" t="s">
        <v>24</v>
      </c>
      <c r="D177" s="58" t="s">
        <v>1786</v>
      </c>
      <c r="E177" s="56">
        <v>1</v>
      </c>
      <c r="F177" s="55">
        <v>0.86</v>
      </c>
      <c r="G177" s="55">
        <v>0.14000000000000001</v>
      </c>
      <c r="H177" s="62">
        <v>212.61</v>
      </c>
      <c r="I177" s="62">
        <v>105.53</v>
      </c>
      <c r="J177" s="62">
        <v>197.62</v>
      </c>
    </row>
    <row r="178" spans="1:10" ht="26.1" customHeight="1" x14ac:dyDescent="0.2">
      <c r="A178" s="58" t="s">
        <v>998</v>
      </c>
      <c r="B178" s="59" t="s">
        <v>1785</v>
      </c>
      <c r="C178" s="58" t="s">
        <v>24</v>
      </c>
      <c r="D178" s="58" t="s">
        <v>1784</v>
      </c>
      <c r="E178" s="56">
        <v>1</v>
      </c>
      <c r="F178" s="55">
        <v>1</v>
      </c>
      <c r="G178" s="55">
        <v>0</v>
      </c>
      <c r="H178" s="62">
        <v>1883.12</v>
      </c>
      <c r="I178" s="62">
        <v>940.23</v>
      </c>
      <c r="J178" s="62">
        <v>1883.12</v>
      </c>
    </row>
    <row r="179" spans="1:10" ht="24" customHeight="1" x14ac:dyDescent="0.2">
      <c r="A179" s="58" t="s">
        <v>998</v>
      </c>
      <c r="B179" s="59" t="s">
        <v>1783</v>
      </c>
      <c r="C179" s="58" t="s">
        <v>24</v>
      </c>
      <c r="D179" s="58" t="s">
        <v>1782</v>
      </c>
      <c r="E179" s="56">
        <v>1</v>
      </c>
      <c r="F179" s="55">
        <v>1</v>
      </c>
      <c r="G179" s="55">
        <v>0</v>
      </c>
      <c r="H179" s="62">
        <v>423.92</v>
      </c>
      <c r="I179" s="62">
        <v>29.5</v>
      </c>
      <c r="J179" s="62">
        <v>423.92</v>
      </c>
    </row>
    <row r="180" spans="1:10" ht="24" customHeight="1" x14ac:dyDescent="0.2">
      <c r="A180" s="58" t="s">
        <v>998</v>
      </c>
      <c r="B180" s="59" t="s">
        <v>1781</v>
      </c>
      <c r="C180" s="58" t="s">
        <v>24</v>
      </c>
      <c r="D180" s="58" t="s">
        <v>1780</v>
      </c>
      <c r="E180" s="56">
        <v>1</v>
      </c>
      <c r="F180" s="55">
        <v>1</v>
      </c>
      <c r="G180" s="55">
        <v>0</v>
      </c>
      <c r="H180" s="62">
        <v>237.94</v>
      </c>
      <c r="I180" s="62">
        <v>143.82</v>
      </c>
      <c r="J180" s="62">
        <v>237.94</v>
      </c>
    </row>
    <row r="181" spans="1:10" ht="20.100000000000001" customHeight="1" x14ac:dyDescent="0.2">
      <c r="A181" s="99"/>
      <c r="B181" s="99"/>
      <c r="C181" s="99"/>
      <c r="D181" s="99"/>
      <c r="E181" s="99"/>
      <c r="F181" s="99" t="s">
        <v>1083</v>
      </c>
      <c r="G181" s="99"/>
      <c r="H181" s="99"/>
      <c r="I181" s="99"/>
      <c r="J181" s="20">
        <v>3014.8683000000001</v>
      </c>
    </row>
    <row r="182" spans="1:10" ht="20.100000000000001" customHeight="1" x14ac:dyDescent="0.2">
      <c r="A182" s="40" t="s">
        <v>1082</v>
      </c>
      <c r="B182" s="38" t="s">
        <v>7</v>
      </c>
      <c r="C182" s="40" t="s">
        <v>8</v>
      </c>
      <c r="D182" s="40" t="s">
        <v>214</v>
      </c>
      <c r="E182" s="38" t="s">
        <v>958</v>
      </c>
      <c r="F182" s="110" t="s">
        <v>956</v>
      </c>
      <c r="G182" s="110"/>
      <c r="H182" s="110"/>
      <c r="I182" s="110"/>
      <c r="J182" s="38" t="s">
        <v>1081</v>
      </c>
    </row>
    <row r="183" spans="1:10" ht="24" customHeight="1" x14ac:dyDescent="0.2">
      <c r="A183" s="58" t="s">
        <v>998</v>
      </c>
      <c r="B183" s="59" t="s">
        <v>255</v>
      </c>
      <c r="C183" s="58" t="s">
        <v>24</v>
      </c>
      <c r="D183" s="58" t="s">
        <v>256</v>
      </c>
      <c r="E183" s="56">
        <v>4</v>
      </c>
      <c r="F183" s="58"/>
      <c r="G183" s="58"/>
      <c r="H183" s="58"/>
      <c r="I183" s="62" t="s">
        <v>257</v>
      </c>
      <c r="J183" s="62" t="s">
        <v>1779</v>
      </c>
    </row>
    <row r="184" spans="1:10" ht="20.100000000000001" customHeight="1" x14ac:dyDescent="0.2">
      <c r="A184" s="99"/>
      <c r="B184" s="99"/>
      <c r="C184" s="99"/>
      <c r="D184" s="99"/>
      <c r="E184" s="99"/>
      <c r="F184" s="99" t="s">
        <v>1079</v>
      </c>
      <c r="G184" s="99"/>
      <c r="H184" s="99"/>
      <c r="I184" s="99"/>
      <c r="J184" s="61">
        <v>0</v>
      </c>
    </row>
    <row r="185" spans="1:10" ht="20.100000000000001" customHeight="1" x14ac:dyDescent="0.2">
      <c r="A185" s="99"/>
      <c r="B185" s="99"/>
      <c r="C185" s="99"/>
      <c r="D185" s="99"/>
      <c r="E185" s="99"/>
      <c r="F185" s="99" t="s">
        <v>1078</v>
      </c>
      <c r="G185" s="99"/>
      <c r="H185" s="99"/>
      <c r="I185" s="99"/>
      <c r="J185" s="20">
        <v>89.858000000000004</v>
      </c>
    </row>
    <row r="186" spans="1:10" ht="20.100000000000001" customHeight="1" x14ac:dyDescent="0.2">
      <c r="A186" s="99"/>
      <c r="B186" s="99"/>
      <c r="C186" s="99"/>
      <c r="D186" s="99"/>
      <c r="E186" s="99"/>
      <c r="F186" s="99" t="s">
        <v>982</v>
      </c>
      <c r="G186" s="99"/>
      <c r="H186" s="99"/>
      <c r="I186" s="99"/>
      <c r="J186" s="20">
        <v>3104.7262999999998</v>
      </c>
    </row>
    <row r="187" spans="1:10" ht="20.100000000000001" customHeight="1" x14ac:dyDescent="0.2">
      <c r="A187" s="99"/>
      <c r="B187" s="99"/>
      <c r="C187" s="99"/>
      <c r="D187" s="99"/>
      <c r="E187" s="99"/>
      <c r="F187" s="99" t="s">
        <v>981</v>
      </c>
      <c r="G187" s="99"/>
      <c r="H187" s="99"/>
      <c r="I187" s="99"/>
      <c r="J187" s="20">
        <v>99.6</v>
      </c>
    </row>
    <row r="188" spans="1:10" ht="20.100000000000001" customHeight="1" x14ac:dyDescent="0.2">
      <c r="A188" s="99"/>
      <c r="B188" s="99"/>
      <c r="C188" s="99"/>
      <c r="D188" s="99"/>
      <c r="E188" s="99"/>
      <c r="F188" s="99" t="s">
        <v>980</v>
      </c>
      <c r="G188" s="99"/>
      <c r="H188" s="99"/>
      <c r="I188" s="99"/>
      <c r="J188" s="20">
        <v>31.172000000000001</v>
      </c>
    </row>
    <row r="189" spans="1:10" ht="20.100000000000001" customHeight="1" x14ac:dyDescent="0.2">
      <c r="A189" s="99"/>
      <c r="B189" s="99"/>
      <c r="C189" s="99"/>
      <c r="D189" s="99"/>
      <c r="E189" s="99"/>
      <c r="F189" s="99" t="s">
        <v>979</v>
      </c>
      <c r="G189" s="99"/>
      <c r="H189" s="99"/>
      <c r="I189" s="99"/>
      <c r="J189" s="20">
        <v>0</v>
      </c>
    </row>
    <row r="190" spans="1:10" ht="20.100000000000001" customHeight="1" x14ac:dyDescent="0.2">
      <c r="A190" s="40" t="s">
        <v>1122</v>
      </c>
      <c r="B190" s="38" t="s">
        <v>7</v>
      </c>
      <c r="C190" s="40" t="s">
        <v>8</v>
      </c>
      <c r="D190" s="40" t="s">
        <v>1121</v>
      </c>
      <c r="E190" s="38" t="s">
        <v>958</v>
      </c>
      <c r="F190" s="38" t="s">
        <v>976</v>
      </c>
      <c r="G190" s="38" t="s">
        <v>975</v>
      </c>
      <c r="H190" s="38"/>
      <c r="I190" s="38"/>
      <c r="J190" s="38" t="s">
        <v>956</v>
      </c>
    </row>
    <row r="191" spans="1:10" ht="24" customHeight="1" x14ac:dyDescent="0.2">
      <c r="A191" s="58" t="s">
        <v>998</v>
      </c>
      <c r="B191" s="59" t="s">
        <v>1778</v>
      </c>
      <c r="C191" s="58" t="s">
        <v>24</v>
      </c>
      <c r="D191" s="58" t="s">
        <v>1759</v>
      </c>
      <c r="E191" s="56">
        <v>0.1479</v>
      </c>
      <c r="F191" s="57" t="s">
        <v>56</v>
      </c>
      <c r="G191" s="117" t="s">
        <v>1777</v>
      </c>
      <c r="H191" s="117"/>
      <c r="I191" s="115"/>
      <c r="J191" s="62" t="s">
        <v>1776</v>
      </c>
    </row>
    <row r="192" spans="1:10" ht="24" customHeight="1" x14ac:dyDescent="0.2">
      <c r="A192" s="58" t="s">
        <v>998</v>
      </c>
      <c r="B192" s="59" t="s">
        <v>1775</v>
      </c>
      <c r="C192" s="58" t="s">
        <v>24</v>
      </c>
      <c r="D192" s="58" t="s">
        <v>1774</v>
      </c>
      <c r="E192" s="56">
        <v>8</v>
      </c>
      <c r="F192" s="57" t="s">
        <v>1341</v>
      </c>
      <c r="G192" s="117" t="s">
        <v>1773</v>
      </c>
      <c r="H192" s="117"/>
      <c r="I192" s="115"/>
      <c r="J192" s="62" t="s">
        <v>1772</v>
      </c>
    </row>
    <row r="193" spans="1:10" ht="24" customHeight="1" x14ac:dyDescent="0.2">
      <c r="A193" s="58" t="s">
        <v>998</v>
      </c>
      <c r="B193" s="59" t="s">
        <v>1771</v>
      </c>
      <c r="C193" s="58" t="s">
        <v>24</v>
      </c>
      <c r="D193" s="58" t="s">
        <v>1757</v>
      </c>
      <c r="E193" s="56">
        <v>9.0029999999999999E-2</v>
      </c>
      <c r="F193" s="57" t="s">
        <v>56</v>
      </c>
      <c r="G193" s="117" t="s">
        <v>1770</v>
      </c>
      <c r="H193" s="117"/>
      <c r="I193" s="115"/>
      <c r="J193" s="62" t="s">
        <v>1510</v>
      </c>
    </row>
    <row r="194" spans="1:10" ht="24" customHeight="1" x14ac:dyDescent="0.2">
      <c r="A194" s="58" t="s">
        <v>998</v>
      </c>
      <c r="B194" s="59" t="s">
        <v>1769</v>
      </c>
      <c r="C194" s="58" t="s">
        <v>24</v>
      </c>
      <c r="D194" s="58" t="s">
        <v>1755</v>
      </c>
      <c r="E194" s="56">
        <v>0.33631</v>
      </c>
      <c r="F194" s="57" t="s">
        <v>56</v>
      </c>
      <c r="G194" s="117" t="s">
        <v>1768</v>
      </c>
      <c r="H194" s="117"/>
      <c r="I194" s="115"/>
      <c r="J194" s="62" t="s">
        <v>1767</v>
      </c>
    </row>
    <row r="195" spans="1:10" ht="24" customHeight="1" x14ac:dyDescent="0.2">
      <c r="A195" s="58" t="s">
        <v>998</v>
      </c>
      <c r="B195" s="59" t="s">
        <v>1432</v>
      </c>
      <c r="C195" s="58" t="s">
        <v>24</v>
      </c>
      <c r="D195" s="58" t="s">
        <v>1424</v>
      </c>
      <c r="E195" s="56">
        <v>3.2149999999999998E-2</v>
      </c>
      <c r="F195" s="57" t="s">
        <v>56</v>
      </c>
      <c r="G195" s="117" t="s">
        <v>1431</v>
      </c>
      <c r="H195" s="117"/>
      <c r="I195" s="115"/>
      <c r="J195" s="62" t="s">
        <v>1766</v>
      </c>
    </row>
    <row r="196" spans="1:10" ht="24" customHeight="1" x14ac:dyDescent="0.2">
      <c r="A196" s="58" t="s">
        <v>998</v>
      </c>
      <c r="B196" s="59" t="s">
        <v>1765</v>
      </c>
      <c r="C196" s="58" t="s">
        <v>24</v>
      </c>
      <c r="D196" s="58" t="s">
        <v>1761</v>
      </c>
      <c r="E196" s="56">
        <v>2.7009999999999999E-2</v>
      </c>
      <c r="F196" s="57" t="s">
        <v>56</v>
      </c>
      <c r="G196" s="117" t="s">
        <v>1764</v>
      </c>
      <c r="H196" s="117"/>
      <c r="I196" s="115"/>
      <c r="J196" s="62" t="s">
        <v>1763</v>
      </c>
    </row>
    <row r="197" spans="1:10" ht="20.100000000000001" customHeight="1" x14ac:dyDescent="0.2">
      <c r="A197" s="99"/>
      <c r="B197" s="99"/>
      <c r="C197" s="99"/>
      <c r="D197" s="99"/>
      <c r="E197" s="99"/>
      <c r="F197" s="99" t="s">
        <v>1117</v>
      </c>
      <c r="G197" s="99"/>
      <c r="H197" s="99"/>
      <c r="I197" s="99"/>
      <c r="J197" s="20">
        <v>121.01690000000001</v>
      </c>
    </row>
    <row r="198" spans="1:10" ht="20.100000000000001" customHeight="1" x14ac:dyDescent="0.2">
      <c r="A198" s="40" t="s">
        <v>1074</v>
      </c>
      <c r="B198" s="38" t="s">
        <v>1073</v>
      </c>
      <c r="C198" s="40" t="s">
        <v>8</v>
      </c>
      <c r="D198" s="40" t="s">
        <v>9</v>
      </c>
      <c r="E198" s="38" t="s">
        <v>1072</v>
      </c>
      <c r="F198" s="38" t="s">
        <v>958</v>
      </c>
      <c r="G198" s="39" t="s">
        <v>976</v>
      </c>
      <c r="H198" s="110" t="s">
        <v>975</v>
      </c>
      <c r="I198" s="110"/>
      <c r="J198" s="38" t="s">
        <v>956</v>
      </c>
    </row>
    <row r="199" spans="1:10" ht="39" customHeight="1" x14ac:dyDescent="0.2">
      <c r="A199" s="51" t="s">
        <v>966</v>
      </c>
      <c r="B199" s="52" t="s">
        <v>1116</v>
      </c>
      <c r="C199" s="51" t="s">
        <v>24</v>
      </c>
      <c r="D199" s="51" t="s">
        <v>1115</v>
      </c>
      <c r="E199" s="52" t="s">
        <v>1758</v>
      </c>
      <c r="F199" s="50">
        <v>0.13505</v>
      </c>
      <c r="G199" s="49" t="s">
        <v>106</v>
      </c>
      <c r="H199" s="106">
        <v>1.84</v>
      </c>
      <c r="I199" s="107"/>
      <c r="J199" s="48">
        <v>0.25</v>
      </c>
    </row>
    <row r="200" spans="1:10" ht="39" customHeight="1" x14ac:dyDescent="0.2">
      <c r="A200" s="51" t="s">
        <v>966</v>
      </c>
      <c r="B200" s="52" t="s">
        <v>1116</v>
      </c>
      <c r="C200" s="51" t="s">
        <v>24</v>
      </c>
      <c r="D200" s="51" t="s">
        <v>1115</v>
      </c>
      <c r="E200" s="52" t="s">
        <v>1762</v>
      </c>
      <c r="F200" s="50">
        <v>4.052E-2</v>
      </c>
      <c r="G200" s="49" t="s">
        <v>106</v>
      </c>
      <c r="H200" s="106">
        <v>1.84</v>
      </c>
      <c r="I200" s="107"/>
      <c r="J200" s="48">
        <v>7.0000000000000007E-2</v>
      </c>
    </row>
    <row r="201" spans="1:10" ht="39" customHeight="1" x14ac:dyDescent="0.2">
      <c r="A201" s="51" t="s">
        <v>966</v>
      </c>
      <c r="B201" s="52" t="s">
        <v>1116</v>
      </c>
      <c r="C201" s="51" t="s">
        <v>24</v>
      </c>
      <c r="D201" s="51" t="s">
        <v>1115</v>
      </c>
      <c r="E201" s="52" t="s">
        <v>1425</v>
      </c>
      <c r="F201" s="50">
        <v>4.8230000000000002E-2</v>
      </c>
      <c r="G201" s="49" t="s">
        <v>106</v>
      </c>
      <c r="H201" s="106">
        <v>1.84</v>
      </c>
      <c r="I201" s="107"/>
      <c r="J201" s="48">
        <v>0.09</v>
      </c>
    </row>
    <row r="202" spans="1:10" ht="39" customHeight="1" x14ac:dyDescent="0.2">
      <c r="A202" s="51" t="s">
        <v>966</v>
      </c>
      <c r="B202" s="52" t="s">
        <v>1116</v>
      </c>
      <c r="C202" s="51" t="s">
        <v>24</v>
      </c>
      <c r="D202" s="51" t="s">
        <v>1115</v>
      </c>
      <c r="E202" s="52" t="s">
        <v>1756</v>
      </c>
      <c r="F202" s="50">
        <v>0.50446999999999997</v>
      </c>
      <c r="G202" s="49" t="s">
        <v>106</v>
      </c>
      <c r="H202" s="106">
        <v>1.84</v>
      </c>
      <c r="I202" s="107"/>
      <c r="J202" s="48">
        <v>0.93</v>
      </c>
    </row>
    <row r="203" spans="1:10" ht="39" customHeight="1" x14ac:dyDescent="0.2">
      <c r="A203" s="51" t="s">
        <v>966</v>
      </c>
      <c r="B203" s="52" t="s">
        <v>1116</v>
      </c>
      <c r="C203" s="51" t="s">
        <v>24</v>
      </c>
      <c r="D203" s="51" t="s">
        <v>1115</v>
      </c>
      <c r="E203" s="52" t="s">
        <v>1760</v>
      </c>
      <c r="F203" s="50">
        <v>0.22184999999999999</v>
      </c>
      <c r="G203" s="49" t="s">
        <v>106</v>
      </c>
      <c r="H203" s="106">
        <v>1.84</v>
      </c>
      <c r="I203" s="107"/>
      <c r="J203" s="48">
        <v>0.41</v>
      </c>
    </row>
    <row r="204" spans="1:10" ht="20.100000000000001" customHeight="1" x14ac:dyDescent="0.2">
      <c r="A204" s="99"/>
      <c r="B204" s="99"/>
      <c r="C204" s="99"/>
      <c r="D204" s="99"/>
      <c r="E204" s="99"/>
      <c r="F204" s="99" t="s">
        <v>1069</v>
      </c>
      <c r="G204" s="99"/>
      <c r="H204" s="99"/>
      <c r="I204" s="99"/>
      <c r="J204" s="20">
        <v>1.7482</v>
      </c>
    </row>
    <row r="205" spans="1:10" ht="20.100000000000001" customHeight="1" x14ac:dyDescent="0.2">
      <c r="A205" s="40" t="s">
        <v>960</v>
      </c>
      <c r="B205" s="38" t="s">
        <v>959</v>
      </c>
      <c r="C205" s="40" t="s">
        <v>8</v>
      </c>
      <c r="D205" s="40" t="s">
        <v>9</v>
      </c>
      <c r="E205" s="38" t="s">
        <v>958</v>
      </c>
      <c r="F205" s="110" t="s">
        <v>957</v>
      </c>
      <c r="G205" s="111"/>
      <c r="H205" s="110"/>
      <c r="I205" s="110"/>
      <c r="J205" s="38" t="s">
        <v>956</v>
      </c>
    </row>
    <row r="206" spans="1:10" ht="20.100000000000001" customHeight="1" x14ac:dyDescent="0.2">
      <c r="A206" s="39"/>
      <c r="B206" s="39"/>
      <c r="C206" s="39"/>
      <c r="D206" s="39"/>
      <c r="E206" s="39"/>
      <c r="F206" s="39" t="s">
        <v>955</v>
      </c>
      <c r="G206" s="39" t="s">
        <v>954</v>
      </c>
      <c r="H206" s="39" t="s">
        <v>953</v>
      </c>
      <c r="I206" s="39" t="s">
        <v>952</v>
      </c>
      <c r="J206" s="39"/>
    </row>
    <row r="207" spans="1:10" ht="50.1" customHeight="1" x14ac:dyDescent="0.2">
      <c r="A207" s="51" t="s">
        <v>998</v>
      </c>
      <c r="B207" s="52" t="s">
        <v>1762</v>
      </c>
      <c r="C207" s="51" t="s">
        <v>24</v>
      </c>
      <c r="D207" s="51" t="s">
        <v>1761</v>
      </c>
      <c r="E207" s="50">
        <v>4.052E-2</v>
      </c>
      <c r="F207" s="52" t="s">
        <v>1111</v>
      </c>
      <c r="G207" s="52" t="s">
        <v>1110</v>
      </c>
      <c r="H207" s="52" t="s">
        <v>1109</v>
      </c>
      <c r="I207" s="52" t="s">
        <v>1064</v>
      </c>
      <c r="J207" s="48">
        <v>0</v>
      </c>
    </row>
    <row r="208" spans="1:10" ht="50.1" customHeight="1" x14ac:dyDescent="0.2">
      <c r="A208" s="51" t="s">
        <v>998</v>
      </c>
      <c r="B208" s="52" t="s">
        <v>1760</v>
      </c>
      <c r="C208" s="51" t="s">
        <v>24</v>
      </c>
      <c r="D208" s="51" t="s">
        <v>1759</v>
      </c>
      <c r="E208" s="50">
        <v>0.22184999999999999</v>
      </c>
      <c r="F208" s="52" t="s">
        <v>1111</v>
      </c>
      <c r="G208" s="52" t="s">
        <v>1110</v>
      </c>
      <c r="H208" s="52" t="s">
        <v>1109</v>
      </c>
      <c r="I208" s="52" t="s">
        <v>1064</v>
      </c>
      <c r="J208" s="48">
        <v>0</v>
      </c>
    </row>
    <row r="209" spans="1:11" ht="50.1" customHeight="1" x14ac:dyDescent="0.2">
      <c r="A209" s="51" t="s">
        <v>998</v>
      </c>
      <c r="B209" s="52" t="s">
        <v>1425</v>
      </c>
      <c r="C209" s="51" t="s">
        <v>24</v>
      </c>
      <c r="D209" s="51" t="s">
        <v>1424</v>
      </c>
      <c r="E209" s="50">
        <v>4.8230000000000002E-2</v>
      </c>
      <c r="F209" s="52" t="s">
        <v>1111</v>
      </c>
      <c r="G209" s="52" t="s">
        <v>1110</v>
      </c>
      <c r="H209" s="52" t="s">
        <v>1109</v>
      </c>
      <c r="I209" s="52" t="s">
        <v>1064</v>
      </c>
      <c r="J209" s="48">
        <v>0</v>
      </c>
    </row>
    <row r="210" spans="1:11" ht="50.1" customHeight="1" x14ac:dyDescent="0.2">
      <c r="A210" s="51" t="s">
        <v>998</v>
      </c>
      <c r="B210" s="52" t="s">
        <v>1758</v>
      </c>
      <c r="C210" s="51" t="s">
        <v>24</v>
      </c>
      <c r="D210" s="51" t="s">
        <v>1757</v>
      </c>
      <c r="E210" s="50">
        <v>0.13505</v>
      </c>
      <c r="F210" s="52" t="s">
        <v>1111</v>
      </c>
      <c r="G210" s="52" t="s">
        <v>1110</v>
      </c>
      <c r="H210" s="52" t="s">
        <v>1109</v>
      </c>
      <c r="I210" s="52" t="s">
        <v>1064</v>
      </c>
      <c r="J210" s="48">
        <v>0</v>
      </c>
    </row>
    <row r="211" spans="1:11" ht="50.1" customHeight="1" x14ac:dyDescent="0.2">
      <c r="A211" s="51" t="s">
        <v>998</v>
      </c>
      <c r="B211" s="52" t="s">
        <v>1756</v>
      </c>
      <c r="C211" s="51" t="s">
        <v>24</v>
      </c>
      <c r="D211" s="51" t="s">
        <v>1755</v>
      </c>
      <c r="E211" s="50">
        <v>0.50446999999999997</v>
      </c>
      <c r="F211" s="52" t="s">
        <v>1111</v>
      </c>
      <c r="G211" s="52" t="s">
        <v>1110</v>
      </c>
      <c r="H211" s="52" t="s">
        <v>1109</v>
      </c>
      <c r="I211" s="52" t="s">
        <v>1064</v>
      </c>
      <c r="J211" s="48">
        <v>0</v>
      </c>
    </row>
    <row r="212" spans="1:11" ht="20.100000000000001" customHeight="1" x14ac:dyDescent="0.2">
      <c r="A212" s="99"/>
      <c r="B212" s="99"/>
      <c r="C212" s="99"/>
      <c r="D212" s="99"/>
      <c r="E212" s="99"/>
      <c r="F212" s="99" t="s">
        <v>951</v>
      </c>
      <c r="G212" s="99"/>
      <c r="H212" s="99"/>
      <c r="I212" s="99"/>
      <c r="J212" s="20">
        <v>0</v>
      </c>
    </row>
    <row r="213" spans="1:11" ht="25.5" x14ac:dyDescent="0.2">
      <c r="A213" s="47"/>
      <c r="B213" s="47"/>
      <c r="C213" s="47"/>
      <c r="D213" s="47"/>
      <c r="E213" s="47"/>
      <c r="F213" s="47" t="s">
        <v>950</v>
      </c>
      <c r="G213" s="46">
        <v>0.42</v>
      </c>
      <c r="H213" s="47" t="s">
        <v>949</v>
      </c>
      <c r="I213" s="46">
        <v>0.48</v>
      </c>
      <c r="J213" s="47" t="s">
        <v>948</v>
      </c>
      <c r="K213" s="46">
        <v>0.90218875502008034</v>
      </c>
    </row>
    <row r="214" spans="1:11" ht="25.5" x14ac:dyDescent="0.2">
      <c r="A214" s="47"/>
      <c r="B214" s="47"/>
      <c r="C214" s="47"/>
      <c r="D214" s="47"/>
      <c r="E214" s="47"/>
      <c r="F214" s="47" t="s">
        <v>947</v>
      </c>
      <c r="G214" s="46">
        <v>32.659999999999997</v>
      </c>
      <c r="H214" s="108"/>
      <c r="I214" s="108" t="s">
        <v>946</v>
      </c>
      <c r="J214" s="47"/>
      <c r="K214" s="46">
        <v>186.6</v>
      </c>
    </row>
    <row r="215" spans="1:11" ht="50.1" customHeight="1" thickBot="1" x14ac:dyDescent="0.25">
      <c r="A215" s="20"/>
      <c r="B215" s="20"/>
      <c r="C215" s="20"/>
      <c r="D215" s="20"/>
      <c r="E215" s="20"/>
      <c r="F215" s="20"/>
      <c r="G215" s="20"/>
      <c r="H215" s="20" t="s">
        <v>945</v>
      </c>
      <c r="I215" s="45" t="s">
        <v>107</v>
      </c>
      <c r="J215" s="20" t="s">
        <v>943</v>
      </c>
      <c r="K215" s="44">
        <v>94553.95</v>
      </c>
    </row>
    <row r="216" spans="1:11" ht="0.95" customHeight="1" thickTop="1" x14ac:dyDescent="0.2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</row>
    <row r="217" spans="1:11" ht="18" customHeight="1" x14ac:dyDescent="0.2">
      <c r="A217" s="40" t="s">
        <v>901</v>
      </c>
      <c r="B217" s="38" t="s">
        <v>7</v>
      </c>
      <c r="C217" s="40" t="s">
        <v>8</v>
      </c>
      <c r="D217" s="40" t="s">
        <v>9</v>
      </c>
      <c r="E217" s="112" t="s">
        <v>10</v>
      </c>
      <c r="F217" s="112"/>
      <c r="G217" s="39" t="s">
        <v>11</v>
      </c>
      <c r="H217" s="38" t="s">
        <v>12</v>
      </c>
      <c r="I217" s="38" t="s">
        <v>983</v>
      </c>
      <c r="J217" s="38" t="s">
        <v>940</v>
      </c>
      <c r="K217" s="38" t="s">
        <v>14</v>
      </c>
    </row>
    <row r="218" spans="1:11" ht="39" customHeight="1" x14ac:dyDescent="0.2">
      <c r="A218" s="27" t="s">
        <v>966</v>
      </c>
      <c r="B218" s="25" t="s">
        <v>17</v>
      </c>
      <c r="C218" s="27" t="s">
        <v>18</v>
      </c>
      <c r="D218" s="27" t="s">
        <v>19</v>
      </c>
      <c r="E218" s="113" t="s">
        <v>20</v>
      </c>
      <c r="F218" s="113"/>
      <c r="G218" s="26" t="s">
        <v>21</v>
      </c>
      <c r="H218" s="53">
        <v>1</v>
      </c>
      <c r="I218" s="24"/>
      <c r="J218" s="24">
        <v>1.26</v>
      </c>
      <c r="K218" s="24">
        <v>1.26</v>
      </c>
    </row>
    <row r="219" spans="1:11" ht="51.95" customHeight="1" x14ac:dyDescent="0.2">
      <c r="A219" s="51" t="s">
        <v>988</v>
      </c>
      <c r="B219" s="52" t="s">
        <v>1061</v>
      </c>
      <c r="C219" s="51" t="s">
        <v>18</v>
      </c>
      <c r="D219" s="51" t="s">
        <v>1060</v>
      </c>
      <c r="E219" s="107" t="s">
        <v>1031</v>
      </c>
      <c r="F219" s="107"/>
      <c r="G219" s="49" t="s">
        <v>1030</v>
      </c>
      <c r="H219" s="50">
        <v>3.0999999999999999E-3</v>
      </c>
      <c r="I219" s="50">
        <v>0</v>
      </c>
      <c r="J219" s="54">
        <v>370.44</v>
      </c>
      <c r="K219" s="54">
        <v>1.1399999999999999</v>
      </c>
    </row>
    <row r="220" spans="1:11" ht="51.95" customHeight="1" x14ac:dyDescent="0.2">
      <c r="A220" s="51" t="s">
        <v>988</v>
      </c>
      <c r="B220" s="52" t="s">
        <v>1059</v>
      </c>
      <c r="C220" s="51" t="s">
        <v>18</v>
      </c>
      <c r="D220" s="51" t="s">
        <v>1058</v>
      </c>
      <c r="E220" s="107" t="s">
        <v>1031</v>
      </c>
      <c r="F220" s="107"/>
      <c r="G220" s="49" t="s">
        <v>1036</v>
      </c>
      <c r="H220" s="50">
        <v>1.2999999999999999E-3</v>
      </c>
      <c r="I220" s="50">
        <v>0</v>
      </c>
      <c r="J220" s="54">
        <v>95.41</v>
      </c>
      <c r="K220" s="54">
        <v>0.12</v>
      </c>
    </row>
    <row r="221" spans="1:11" ht="25.5" x14ac:dyDescent="0.2">
      <c r="A221" s="47"/>
      <c r="B221" s="47"/>
      <c r="C221" s="47"/>
      <c r="D221" s="47"/>
      <c r="E221" s="47"/>
      <c r="F221" s="47" t="s">
        <v>950</v>
      </c>
      <c r="G221" s="46">
        <v>0.04</v>
      </c>
      <c r="H221" s="47" t="s">
        <v>949</v>
      </c>
      <c r="I221" s="46">
        <v>0.06</v>
      </c>
      <c r="J221" s="47" t="s">
        <v>948</v>
      </c>
      <c r="K221" s="46">
        <v>0.1</v>
      </c>
    </row>
    <row r="222" spans="1:11" ht="25.5" x14ac:dyDescent="0.2">
      <c r="A222" s="47"/>
      <c r="B222" s="47"/>
      <c r="C222" s="47"/>
      <c r="D222" s="47"/>
      <c r="E222" s="47"/>
      <c r="F222" s="47" t="s">
        <v>947</v>
      </c>
      <c r="G222" s="46">
        <v>0.26</v>
      </c>
      <c r="H222" s="108"/>
      <c r="I222" s="108" t="s">
        <v>946</v>
      </c>
      <c r="J222" s="47"/>
      <c r="K222" s="46">
        <v>1.52</v>
      </c>
    </row>
    <row r="223" spans="1:11" ht="50.1" customHeight="1" thickBot="1" x14ac:dyDescent="0.25">
      <c r="A223" s="20"/>
      <c r="B223" s="20"/>
      <c r="C223" s="20"/>
      <c r="D223" s="20"/>
      <c r="E223" s="20"/>
      <c r="F223" s="20"/>
      <c r="G223" s="20"/>
      <c r="H223" s="20" t="s">
        <v>945</v>
      </c>
      <c r="I223" s="45" t="s">
        <v>1754</v>
      </c>
      <c r="J223" s="20" t="s">
        <v>943</v>
      </c>
      <c r="K223" s="44">
        <v>5487.86</v>
      </c>
    </row>
    <row r="224" spans="1:11" ht="0.95" customHeight="1" thickTop="1" x14ac:dyDescent="0.2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</row>
    <row r="225" spans="1:11" ht="18" customHeight="1" x14ac:dyDescent="0.2">
      <c r="A225" s="40" t="s">
        <v>900</v>
      </c>
      <c r="B225" s="38" t="s">
        <v>7</v>
      </c>
      <c r="C225" s="40" t="s">
        <v>8</v>
      </c>
      <c r="D225" s="40" t="s">
        <v>9</v>
      </c>
      <c r="E225" s="112" t="s">
        <v>10</v>
      </c>
      <c r="F225" s="112"/>
      <c r="G225" s="39" t="s">
        <v>11</v>
      </c>
      <c r="H225" s="38" t="s">
        <v>12</v>
      </c>
      <c r="I225" s="38" t="s">
        <v>983</v>
      </c>
      <c r="J225" s="38" t="s">
        <v>940</v>
      </c>
      <c r="K225" s="38" t="s">
        <v>14</v>
      </c>
    </row>
    <row r="226" spans="1:11" ht="39" customHeight="1" x14ac:dyDescent="0.2">
      <c r="A226" s="27" t="s">
        <v>966</v>
      </c>
      <c r="B226" s="25" t="s">
        <v>380</v>
      </c>
      <c r="C226" s="27" t="s">
        <v>18</v>
      </c>
      <c r="D226" s="27" t="s">
        <v>381</v>
      </c>
      <c r="E226" s="113" t="s">
        <v>20</v>
      </c>
      <c r="F226" s="113"/>
      <c r="G226" s="26" t="s">
        <v>21</v>
      </c>
      <c r="H226" s="53">
        <v>1</v>
      </c>
      <c r="I226" s="24"/>
      <c r="J226" s="24">
        <v>0.48</v>
      </c>
      <c r="K226" s="24">
        <v>0.48</v>
      </c>
    </row>
    <row r="227" spans="1:11" ht="51.95" customHeight="1" x14ac:dyDescent="0.2">
      <c r="A227" s="51" t="s">
        <v>988</v>
      </c>
      <c r="B227" s="52" t="s">
        <v>1061</v>
      </c>
      <c r="C227" s="51" t="s">
        <v>18</v>
      </c>
      <c r="D227" s="51" t="s">
        <v>1060</v>
      </c>
      <c r="E227" s="107" t="s">
        <v>1031</v>
      </c>
      <c r="F227" s="107"/>
      <c r="G227" s="49" t="s">
        <v>1030</v>
      </c>
      <c r="H227" s="50">
        <v>1.1999999999999999E-3</v>
      </c>
      <c r="I227" s="50">
        <v>0</v>
      </c>
      <c r="J227" s="54">
        <v>370.44</v>
      </c>
      <c r="K227" s="54">
        <v>0.44</v>
      </c>
    </row>
    <row r="228" spans="1:11" ht="51.95" customHeight="1" x14ac:dyDescent="0.2">
      <c r="A228" s="51" t="s">
        <v>988</v>
      </c>
      <c r="B228" s="52" t="s">
        <v>1059</v>
      </c>
      <c r="C228" s="51" t="s">
        <v>18</v>
      </c>
      <c r="D228" s="51" t="s">
        <v>1058</v>
      </c>
      <c r="E228" s="107" t="s">
        <v>1031</v>
      </c>
      <c r="F228" s="107"/>
      <c r="G228" s="49" t="s">
        <v>1036</v>
      </c>
      <c r="H228" s="50">
        <v>5.0000000000000001E-4</v>
      </c>
      <c r="I228" s="50">
        <v>0</v>
      </c>
      <c r="J228" s="54">
        <v>95.41</v>
      </c>
      <c r="K228" s="54">
        <v>0.04</v>
      </c>
    </row>
    <row r="229" spans="1:11" ht="25.5" x14ac:dyDescent="0.2">
      <c r="A229" s="47"/>
      <c r="B229" s="47"/>
      <c r="C229" s="47"/>
      <c r="D229" s="47"/>
      <c r="E229" s="47"/>
      <c r="F229" s="47" t="s">
        <v>950</v>
      </c>
      <c r="G229" s="46">
        <v>0.01</v>
      </c>
      <c r="H229" s="47" t="s">
        <v>949</v>
      </c>
      <c r="I229" s="46">
        <v>0.02</v>
      </c>
      <c r="J229" s="47" t="s">
        <v>948</v>
      </c>
      <c r="K229" s="46">
        <v>0.03</v>
      </c>
    </row>
    <row r="230" spans="1:11" ht="25.5" x14ac:dyDescent="0.2">
      <c r="A230" s="47"/>
      <c r="B230" s="47"/>
      <c r="C230" s="47"/>
      <c r="D230" s="47"/>
      <c r="E230" s="47"/>
      <c r="F230" s="47" t="s">
        <v>947</v>
      </c>
      <c r="G230" s="46">
        <v>0.1</v>
      </c>
      <c r="H230" s="108"/>
      <c r="I230" s="108" t="s">
        <v>946</v>
      </c>
      <c r="J230" s="47"/>
      <c r="K230" s="46">
        <v>0.57999999999999996</v>
      </c>
    </row>
    <row r="231" spans="1:11" ht="50.1" customHeight="1" thickBot="1" x14ac:dyDescent="0.25">
      <c r="A231" s="20"/>
      <c r="B231" s="20"/>
      <c r="C231" s="20"/>
      <c r="D231" s="20"/>
      <c r="E231" s="20"/>
      <c r="F231" s="20"/>
      <c r="G231" s="20"/>
      <c r="H231" s="20" t="s">
        <v>945</v>
      </c>
      <c r="I231" s="45" t="s">
        <v>365</v>
      </c>
      <c r="J231" s="20" t="s">
        <v>943</v>
      </c>
      <c r="K231" s="44">
        <v>0</v>
      </c>
    </row>
    <row r="232" spans="1:11" ht="0.95" customHeight="1" thickTop="1" x14ac:dyDescent="0.2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</row>
    <row r="233" spans="1:11" ht="18" customHeight="1" x14ac:dyDescent="0.2">
      <c r="A233" s="40"/>
      <c r="B233" s="38" t="s">
        <v>7</v>
      </c>
      <c r="C233" s="40" t="s">
        <v>8</v>
      </c>
      <c r="D233" s="40" t="s">
        <v>9</v>
      </c>
      <c r="E233" s="112" t="s">
        <v>10</v>
      </c>
      <c r="F233" s="112"/>
      <c r="G233" s="39" t="s">
        <v>11</v>
      </c>
      <c r="H233" s="38" t="s">
        <v>12</v>
      </c>
      <c r="I233" s="38" t="s">
        <v>983</v>
      </c>
      <c r="J233" s="38" t="s">
        <v>940</v>
      </c>
      <c r="K233" s="38" t="s">
        <v>14</v>
      </c>
    </row>
    <row r="234" spans="1:11" ht="24" customHeight="1" x14ac:dyDescent="0.2">
      <c r="A234" s="37" t="s">
        <v>998</v>
      </c>
      <c r="B234" s="35" t="s">
        <v>83</v>
      </c>
      <c r="C234" s="37" t="s">
        <v>32</v>
      </c>
      <c r="D234" s="37" t="s">
        <v>84</v>
      </c>
      <c r="E234" s="116" t="s">
        <v>26</v>
      </c>
      <c r="F234" s="116"/>
      <c r="G234" s="36" t="s">
        <v>85</v>
      </c>
      <c r="H234" s="60">
        <v>1</v>
      </c>
      <c r="I234" s="34"/>
      <c r="J234" s="34">
        <v>4395.7700000000004</v>
      </c>
      <c r="K234" s="34">
        <v>4395.7700000000004</v>
      </c>
    </row>
    <row r="235" spans="1:11" ht="25.5" x14ac:dyDescent="0.2">
      <c r="A235" s="47"/>
      <c r="B235" s="47"/>
      <c r="C235" s="47"/>
      <c r="D235" s="47"/>
      <c r="E235" s="47"/>
      <c r="F235" s="47" t="s">
        <v>950</v>
      </c>
      <c r="G235" s="46">
        <v>0</v>
      </c>
      <c r="H235" s="47" t="s">
        <v>949</v>
      </c>
      <c r="I235" s="46">
        <v>0</v>
      </c>
      <c r="J235" s="47" t="s">
        <v>948</v>
      </c>
      <c r="K235" s="46">
        <v>0</v>
      </c>
    </row>
    <row r="236" spans="1:11" ht="25.5" x14ac:dyDescent="0.2">
      <c r="A236" s="47"/>
      <c r="B236" s="47"/>
      <c r="C236" s="47"/>
      <c r="D236" s="47"/>
      <c r="E236" s="47"/>
      <c r="F236" s="47" t="s">
        <v>947</v>
      </c>
      <c r="G236" s="46"/>
      <c r="H236" s="108"/>
      <c r="I236" s="108" t="s">
        <v>946</v>
      </c>
      <c r="J236" s="47"/>
      <c r="K236" s="46">
        <v>5067.4399999999996</v>
      </c>
    </row>
    <row r="237" spans="1:11" ht="50.1" customHeight="1" thickBot="1" x14ac:dyDescent="0.25">
      <c r="A237" s="20"/>
      <c r="B237" s="20"/>
      <c r="C237" s="20"/>
      <c r="D237" s="20"/>
      <c r="E237" s="20"/>
      <c r="F237" s="20"/>
      <c r="G237" s="20"/>
      <c r="H237" s="20" t="s">
        <v>945</v>
      </c>
      <c r="I237" s="45" t="s">
        <v>86</v>
      </c>
      <c r="J237" s="20" t="s">
        <v>943</v>
      </c>
      <c r="K237" s="44">
        <v>145334.17000000001</v>
      </c>
    </row>
    <row r="238" spans="1:11" ht="0.95" customHeight="1" thickTop="1" x14ac:dyDescent="0.2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</row>
    <row r="239" spans="1:11" ht="26.1" customHeight="1" x14ac:dyDescent="0.2">
      <c r="A239" s="32" t="s">
        <v>897</v>
      </c>
      <c r="B239" s="32"/>
      <c r="C239" s="32"/>
      <c r="D239" s="32" t="s">
        <v>896</v>
      </c>
      <c r="E239" s="32"/>
      <c r="F239" s="114"/>
      <c r="G239" s="114"/>
      <c r="H239" s="32"/>
      <c r="I239" s="30"/>
      <c r="J239" s="32"/>
      <c r="K239" s="29">
        <v>36276.620000000003</v>
      </c>
    </row>
    <row r="240" spans="1:11" ht="18" customHeight="1" x14ac:dyDescent="0.2">
      <c r="A240" s="40" t="s">
        <v>895</v>
      </c>
      <c r="B240" s="38" t="s">
        <v>7</v>
      </c>
      <c r="C240" s="40" t="s">
        <v>8</v>
      </c>
      <c r="D240" s="40" t="s">
        <v>9</v>
      </c>
      <c r="E240" s="112" t="s">
        <v>10</v>
      </c>
      <c r="F240" s="112"/>
      <c r="G240" s="39" t="s">
        <v>11</v>
      </c>
      <c r="H240" s="38" t="s">
        <v>12</v>
      </c>
      <c r="I240" s="38" t="s">
        <v>983</v>
      </c>
      <c r="J240" s="38" t="s">
        <v>940</v>
      </c>
      <c r="K240" s="38" t="s">
        <v>14</v>
      </c>
    </row>
    <row r="241" spans="1:11" ht="51.95" customHeight="1" x14ac:dyDescent="0.2">
      <c r="A241" s="27" t="s">
        <v>966</v>
      </c>
      <c r="B241" s="25" t="s">
        <v>204</v>
      </c>
      <c r="C241" s="27" t="s">
        <v>18</v>
      </c>
      <c r="D241" s="27" t="s">
        <v>205</v>
      </c>
      <c r="E241" s="113" t="s">
        <v>187</v>
      </c>
      <c r="F241" s="113"/>
      <c r="G241" s="26" t="s">
        <v>69</v>
      </c>
      <c r="H241" s="53">
        <v>1</v>
      </c>
      <c r="I241" s="24"/>
      <c r="J241" s="24">
        <v>55.98</v>
      </c>
      <c r="K241" s="24">
        <v>55.98</v>
      </c>
    </row>
    <row r="242" spans="1:11" ht="39" customHeight="1" x14ac:dyDescent="0.2">
      <c r="A242" s="51" t="s">
        <v>988</v>
      </c>
      <c r="B242" s="52" t="s">
        <v>1657</v>
      </c>
      <c r="C242" s="51" t="s">
        <v>18</v>
      </c>
      <c r="D242" s="51" t="s">
        <v>1656</v>
      </c>
      <c r="E242" s="107" t="s">
        <v>1031</v>
      </c>
      <c r="F242" s="107"/>
      <c r="G242" s="49" t="s">
        <v>1036</v>
      </c>
      <c r="H242" s="50">
        <v>0.21479999999999999</v>
      </c>
      <c r="I242" s="50">
        <v>0</v>
      </c>
      <c r="J242" s="54">
        <v>0.77</v>
      </c>
      <c r="K242" s="54">
        <v>0.16</v>
      </c>
    </row>
    <row r="243" spans="1:11" ht="24" customHeight="1" x14ac:dyDescent="0.2">
      <c r="A243" s="51" t="s">
        <v>988</v>
      </c>
      <c r="B243" s="52" t="s">
        <v>1020</v>
      </c>
      <c r="C243" s="51" t="s">
        <v>18</v>
      </c>
      <c r="D243" s="51" t="s">
        <v>1019</v>
      </c>
      <c r="E243" s="107" t="s">
        <v>985</v>
      </c>
      <c r="F243" s="107"/>
      <c r="G243" s="49" t="s">
        <v>984</v>
      </c>
      <c r="H243" s="50">
        <v>0.90449999999999997</v>
      </c>
      <c r="I243" s="50">
        <v>0</v>
      </c>
      <c r="J243" s="54">
        <v>25.11</v>
      </c>
      <c r="K243" s="54">
        <v>22.71</v>
      </c>
    </row>
    <row r="244" spans="1:11" ht="39" customHeight="1" x14ac:dyDescent="0.2">
      <c r="A244" s="51" t="s">
        <v>988</v>
      </c>
      <c r="B244" s="52" t="s">
        <v>1753</v>
      </c>
      <c r="C244" s="51" t="s">
        <v>18</v>
      </c>
      <c r="D244" s="51" t="s">
        <v>1752</v>
      </c>
      <c r="E244" s="107" t="s">
        <v>306</v>
      </c>
      <c r="F244" s="107"/>
      <c r="G244" s="49" t="s">
        <v>69</v>
      </c>
      <c r="H244" s="50">
        <v>1</v>
      </c>
      <c r="I244" s="50">
        <v>0</v>
      </c>
      <c r="J244" s="54">
        <v>19.93</v>
      </c>
      <c r="K244" s="54">
        <v>19.93</v>
      </c>
    </row>
    <row r="245" spans="1:11" ht="39" customHeight="1" x14ac:dyDescent="0.2">
      <c r="A245" s="51" t="s">
        <v>988</v>
      </c>
      <c r="B245" s="52" t="s">
        <v>1276</v>
      </c>
      <c r="C245" s="51" t="s">
        <v>18</v>
      </c>
      <c r="D245" s="51" t="s">
        <v>1275</v>
      </c>
      <c r="E245" s="107" t="s">
        <v>1031</v>
      </c>
      <c r="F245" s="107"/>
      <c r="G245" s="49" t="s">
        <v>1030</v>
      </c>
      <c r="H245" s="50">
        <v>1.1299999999999999E-2</v>
      </c>
      <c r="I245" s="50">
        <v>0</v>
      </c>
      <c r="J245" s="54">
        <v>10.9</v>
      </c>
      <c r="K245" s="54">
        <v>0.12</v>
      </c>
    </row>
    <row r="246" spans="1:11" ht="26.1" customHeight="1" x14ac:dyDescent="0.2">
      <c r="A246" s="58" t="s">
        <v>998</v>
      </c>
      <c r="B246" s="59" t="s">
        <v>1265</v>
      </c>
      <c r="C246" s="58" t="s">
        <v>18</v>
      </c>
      <c r="D246" s="58" t="s">
        <v>1264</v>
      </c>
      <c r="E246" s="115" t="s">
        <v>26</v>
      </c>
      <c r="F246" s="115"/>
      <c r="G246" s="57" t="s">
        <v>56</v>
      </c>
      <c r="H246" s="56">
        <v>5.6800000000000003E-2</v>
      </c>
      <c r="I246" s="56">
        <v>0</v>
      </c>
      <c r="J246" s="55">
        <v>210.23</v>
      </c>
      <c r="K246" s="55">
        <v>11.941064000000001</v>
      </c>
    </row>
    <row r="247" spans="1:11" ht="26.1" customHeight="1" x14ac:dyDescent="0.2">
      <c r="A247" s="58" t="s">
        <v>998</v>
      </c>
      <c r="B247" s="59" t="s">
        <v>1751</v>
      </c>
      <c r="C247" s="58" t="s">
        <v>18</v>
      </c>
      <c r="D247" s="58" t="s">
        <v>1750</v>
      </c>
      <c r="E247" s="115" t="s">
        <v>26</v>
      </c>
      <c r="F247" s="115"/>
      <c r="G247" s="57" t="s">
        <v>56</v>
      </c>
      <c r="H247" s="56">
        <v>6.4000000000000003E-3</v>
      </c>
      <c r="I247" s="56">
        <v>0</v>
      </c>
      <c r="J247" s="55">
        <v>175.45</v>
      </c>
      <c r="K247" s="55">
        <v>1.1228800000000001</v>
      </c>
    </row>
    <row r="248" spans="1:11" ht="25.5" x14ac:dyDescent="0.2">
      <c r="A248" s="47"/>
      <c r="B248" s="47"/>
      <c r="C248" s="47"/>
      <c r="D248" s="47"/>
      <c r="E248" s="47"/>
      <c r="F248" s="47" t="s">
        <v>950</v>
      </c>
      <c r="G248" s="46">
        <v>13.33</v>
      </c>
      <c r="H248" s="47" t="s">
        <v>949</v>
      </c>
      <c r="I248" s="46">
        <v>14.69</v>
      </c>
      <c r="J248" s="47" t="s">
        <v>948</v>
      </c>
      <c r="K248" s="46">
        <v>28.02</v>
      </c>
    </row>
    <row r="249" spans="1:11" ht="25.5" x14ac:dyDescent="0.2">
      <c r="A249" s="47"/>
      <c r="B249" s="47"/>
      <c r="C249" s="47"/>
      <c r="D249" s="47"/>
      <c r="E249" s="47"/>
      <c r="F249" s="47" t="s">
        <v>947</v>
      </c>
      <c r="G249" s="46">
        <v>11.87</v>
      </c>
      <c r="H249" s="108"/>
      <c r="I249" s="108" t="s">
        <v>946</v>
      </c>
      <c r="J249" s="47"/>
      <c r="K249" s="46">
        <v>67.849999999999994</v>
      </c>
    </row>
    <row r="250" spans="1:11" ht="50.1" customHeight="1" thickBot="1" x14ac:dyDescent="0.25">
      <c r="A250" s="20"/>
      <c r="B250" s="20"/>
      <c r="C250" s="20"/>
      <c r="D250" s="20"/>
      <c r="E250" s="20"/>
      <c r="F250" s="20"/>
      <c r="G250" s="20"/>
      <c r="H250" s="20" t="s">
        <v>945</v>
      </c>
      <c r="I250" s="45" t="s">
        <v>206</v>
      </c>
      <c r="J250" s="20" t="s">
        <v>943</v>
      </c>
      <c r="K250" s="44">
        <v>20464.91</v>
      </c>
    </row>
    <row r="251" spans="1:11" ht="0.95" customHeight="1" thickTop="1" x14ac:dyDescent="0.2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</row>
    <row r="252" spans="1:11" ht="18" customHeight="1" x14ac:dyDescent="0.2">
      <c r="A252" s="40"/>
      <c r="B252" s="38" t="s">
        <v>7</v>
      </c>
      <c r="C252" s="40" t="s">
        <v>8</v>
      </c>
      <c r="D252" s="40" t="s">
        <v>9</v>
      </c>
      <c r="E252" s="112" t="s">
        <v>10</v>
      </c>
      <c r="F252" s="112"/>
      <c r="G252" s="39" t="s">
        <v>11</v>
      </c>
      <c r="H252" s="38" t="s">
        <v>12</v>
      </c>
      <c r="I252" s="38" t="s">
        <v>983</v>
      </c>
      <c r="J252" s="38" t="s">
        <v>940</v>
      </c>
      <c r="K252" s="38" t="s">
        <v>14</v>
      </c>
    </row>
    <row r="253" spans="1:11" ht="51.95" customHeight="1" x14ac:dyDescent="0.2">
      <c r="A253" s="37" t="s">
        <v>998</v>
      </c>
      <c r="B253" s="35" t="s">
        <v>226</v>
      </c>
      <c r="C253" s="37" t="s">
        <v>18</v>
      </c>
      <c r="D253" s="37" t="s">
        <v>227</v>
      </c>
      <c r="E253" s="116" t="s">
        <v>26</v>
      </c>
      <c r="F253" s="116"/>
      <c r="G253" s="36" t="s">
        <v>69</v>
      </c>
      <c r="H253" s="60">
        <v>1</v>
      </c>
      <c r="I253" s="34"/>
      <c r="J253" s="34">
        <v>88.1</v>
      </c>
      <c r="K253" s="34">
        <v>88.1</v>
      </c>
    </row>
    <row r="254" spans="1:11" ht="25.5" x14ac:dyDescent="0.2">
      <c r="A254" s="47"/>
      <c r="B254" s="47"/>
      <c r="C254" s="47"/>
      <c r="D254" s="47"/>
      <c r="E254" s="47"/>
      <c r="F254" s="47" t="s">
        <v>950</v>
      </c>
      <c r="G254" s="46">
        <v>0</v>
      </c>
      <c r="H254" s="47" t="s">
        <v>949</v>
      </c>
      <c r="I254" s="46">
        <v>0</v>
      </c>
      <c r="J254" s="47" t="s">
        <v>948</v>
      </c>
      <c r="K254" s="46">
        <v>0</v>
      </c>
    </row>
    <row r="255" spans="1:11" ht="25.5" x14ac:dyDescent="0.2">
      <c r="A255" s="47"/>
      <c r="B255" s="47"/>
      <c r="C255" s="47"/>
      <c r="D255" s="47"/>
      <c r="E255" s="47"/>
      <c r="F255" s="47" t="s">
        <v>947</v>
      </c>
      <c r="G255" s="46"/>
      <c r="H255" s="108"/>
      <c r="I255" s="108" t="s">
        <v>946</v>
      </c>
      <c r="J255" s="47"/>
      <c r="K255" s="46">
        <v>101.56</v>
      </c>
    </row>
    <row r="256" spans="1:11" ht="50.1" customHeight="1" thickBot="1" x14ac:dyDescent="0.25">
      <c r="A256" s="20"/>
      <c r="B256" s="20"/>
      <c r="C256" s="20"/>
      <c r="D256" s="20"/>
      <c r="E256" s="20"/>
      <c r="F256" s="20"/>
      <c r="G256" s="20"/>
      <c r="H256" s="20" t="s">
        <v>945</v>
      </c>
      <c r="I256" s="45" t="s">
        <v>228</v>
      </c>
      <c r="J256" s="20" t="s">
        <v>943</v>
      </c>
      <c r="K256" s="44">
        <v>15316.26</v>
      </c>
    </row>
    <row r="257" spans="1:11" ht="0.95" customHeight="1" thickTop="1" x14ac:dyDescent="0.2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</row>
    <row r="258" spans="1:11" ht="24" customHeight="1" x14ac:dyDescent="0.2">
      <c r="A258" s="32" t="s">
        <v>892</v>
      </c>
      <c r="B258" s="32"/>
      <c r="C258" s="32"/>
      <c r="D258" s="32" t="s">
        <v>891</v>
      </c>
      <c r="E258" s="32"/>
      <c r="F258" s="114"/>
      <c r="G258" s="114"/>
      <c r="H258" s="32"/>
      <c r="I258" s="30"/>
      <c r="J258" s="32"/>
      <c r="K258" s="29">
        <v>495.45</v>
      </c>
    </row>
    <row r="259" spans="1:11" ht="18" customHeight="1" x14ac:dyDescent="0.2">
      <c r="A259" s="40" t="s">
        <v>890</v>
      </c>
      <c r="B259" s="38" t="s">
        <v>7</v>
      </c>
      <c r="C259" s="40" t="s">
        <v>8</v>
      </c>
      <c r="D259" s="40" t="s">
        <v>9</v>
      </c>
      <c r="E259" s="112" t="s">
        <v>10</v>
      </c>
      <c r="F259" s="112"/>
      <c r="G259" s="39" t="s">
        <v>11</v>
      </c>
      <c r="H259" s="38" t="s">
        <v>12</v>
      </c>
      <c r="I259" s="38" t="s">
        <v>983</v>
      </c>
      <c r="J259" s="38" t="s">
        <v>940</v>
      </c>
      <c r="K259" s="38" t="s">
        <v>14</v>
      </c>
    </row>
    <row r="260" spans="1:11" ht="39" customHeight="1" x14ac:dyDescent="0.2">
      <c r="A260" s="27" t="s">
        <v>966</v>
      </c>
      <c r="B260" s="25" t="s">
        <v>17</v>
      </c>
      <c r="C260" s="27" t="s">
        <v>18</v>
      </c>
      <c r="D260" s="27" t="s">
        <v>19</v>
      </c>
      <c r="E260" s="113" t="s">
        <v>20</v>
      </c>
      <c r="F260" s="113"/>
      <c r="G260" s="26" t="s">
        <v>21</v>
      </c>
      <c r="H260" s="53">
        <v>1</v>
      </c>
      <c r="I260" s="24"/>
      <c r="J260" s="24">
        <v>1.26</v>
      </c>
      <c r="K260" s="24">
        <v>1.26</v>
      </c>
    </row>
    <row r="261" spans="1:11" ht="51.95" customHeight="1" x14ac:dyDescent="0.2">
      <c r="A261" s="51" t="s">
        <v>988</v>
      </c>
      <c r="B261" s="52" t="s">
        <v>1061</v>
      </c>
      <c r="C261" s="51" t="s">
        <v>18</v>
      </c>
      <c r="D261" s="51" t="s">
        <v>1060</v>
      </c>
      <c r="E261" s="107" t="s">
        <v>1031</v>
      </c>
      <c r="F261" s="107"/>
      <c r="G261" s="49" t="s">
        <v>1030</v>
      </c>
      <c r="H261" s="50">
        <v>3.0999999999999999E-3</v>
      </c>
      <c r="I261" s="50">
        <v>0</v>
      </c>
      <c r="J261" s="54">
        <v>370.44</v>
      </c>
      <c r="K261" s="54">
        <v>1.1399999999999999</v>
      </c>
    </row>
    <row r="262" spans="1:11" ht="51.95" customHeight="1" x14ac:dyDescent="0.2">
      <c r="A262" s="51" t="s">
        <v>988</v>
      </c>
      <c r="B262" s="52" t="s">
        <v>1059</v>
      </c>
      <c r="C262" s="51" t="s">
        <v>18</v>
      </c>
      <c r="D262" s="51" t="s">
        <v>1058</v>
      </c>
      <c r="E262" s="107" t="s">
        <v>1031</v>
      </c>
      <c r="F262" s="107"/>
      <c r="G262" s="49" t="s">
        <v>1036</v>
      </c>
      <c r="H262" s="50">
        <v>1.2999999999999999E-3</v>
      </c>
      <c r="I262" s="50">
        <v>0</v>
      </c>
      <c r="J262" s="54">
        <v>95.41</v>
      </c>
      <c r="K262" s="54">
        <v>0.12</v>
      </c>
    </row>
    <row r="263" spans="1:11" ht="25.5" x14ac:dyDescent="0.2">
      <c r="A263" s="47"/>
      <c r="B263" s="47"/>
      <c r="C263" s="47"/>
      <c r="D263" s="47"/>
      <c r="E263" s="47"/>
      <c r="F263" s="47" t="s">
        <v>950</v>
      </c>
      <c r="G263" s="46">
        <v>0.04</v>
      </c>
      <c r="H263" s="47" t="s">
        <v>949</v>
      </c>
      <c r="I263" s="46">
        <v>0.06</v>
      </c>
      <c r="J263" s="47" t="s">
        <v>948</v>
      </c>
      <c r="K263" s="46">
        <v>0.1</v>
      </c>
    </row>
    <row r="264" spans="1:11" ht="25.5" x14ac:dyDescent="0.2">
      <c r="A264" s="47"/>
      <c r="B264" s="47"/>
      <c r="C264" s="47"/>
      <c r="D264" s="47"/>
      <c r="E264" s="47"/>
      <c r="F264" s="47" t="s">
        <v>947</v>
      </c>
      <c r="G264" s="46">
        <v>0.26</v>
      </c>
      <c r="H264" s="108"/>
      <c r="I264" s="108" t="s">
        <v>946</v>
      </c>
      <c r="J264" s="47"/>
      <c r="K264" s="46">
        <v>1.52</v>
      </c>
    </row>
    <row r="265" spans="1:11" ht="50.1" customHeight="1" thickBot="1" x14ac:dyDescent="0.25">
      <c r="A265" s="20"/>
      <c r="B265" s="20"/>
      <c r="C265" s="20"/>
      <c r="D265" s="20"/>
      <c r="E265" s="20"/>
      <c r="F265" s="20"/>
      <c r="G265" s="20"/>
      <c r="H265" s="20" t="s">
        <v>945</v>
      </c>
      <c r="I265" s="45" t="s">
        <v>1749</v>
      </c>
      <c r="J265" s="20" t="s">
        <v>943</v>
      </c>
      <c r="K265" s="44">
        <v>495.45</v>
      </c>
    </row>
    <row r="266" spans="1:11" ht="0.95" customHeight="1" thickTop="1" x14ac:dyDescent="0.2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</row>
    <row r="267" spans="1:11" ht="18" customHeight="1" x14ac:dyDescent="0.2">
      <c r="A267" s="40" t="s">
        <v>889</v>
      </c>
      <c r="B267" s="38" t="s">
        <v>7</v>
      </c>
      <c r="C267" s="40" t="s">
        <v>8</v>
      </c>
      <c r="D267" s="40" t="s">
        <v>9</v>
      </c>
      <c r="E267" s="112" t="s">
        <v>10</v>
      </c>
      <c r="F267" s="112"/>
      <c r="G267" s="39" t="s">
        <v>11</v>
      </c>
      <c r="H267" s="38" t="s">
        <v>12</v>
      </c>
      <c r="I267" s="38" t="s">
        <v>983</v>
      </c>
      <c r="J267" s="38" t="s">
        <v>940</v>
      </c>
      <c r="K267" s="38" t="s">
        <v>14</v>
      </c>
    </row>
    <row r="268" spans="1:11" ht="39" customHeight="1" x14ac:dyDescent="0.2">
      <c r="A268" s="27" t="s">
        <v>966</v>
      </c>
      <c r="B268" s="25" t="s">
        <v>380</v>
      </c>
      <c r="C268" s="27" t="s">
        <v>18</v>
      </c>
      <c r="D268" s="27" t="s">
        <v>381</v>
      </c>
      <c r="E268" s="113" t="s">
        <v>20</v>
      </c>
      <c r="F268" s="113"/>
      <c r="G268" s="26" t="s">
        <v>21</v>
      </c>
      <c r="H268" s="53">
        <v>1</v>
      </c>
      <c r="I268" s="24"/>
      <c r="J268" s="24">
        <v>0.48</v>
      </c>
      <c r="K268" s="24">
        <v>0.48</v>
      </c>
    </row>
    <row r="269" spans="1:11" ht="51.95" customHeight="1" x14ac:dyDescent="0.2">
      <c r="A269" s="51" t="s">
        <v>988</v>
      </c>
      <c r="B269" s="52" t="s">
        <v>1061</v>
      </c>
      <c r="C269" s="51" t="s">
        <v>18</v>
      </c>
      <c r="D269" s="51" t="s">
        <v>1060</v>
      </c>
      <c r="E269" s="107" t="s">
        <v>1031</v>
      </c>
      <c r="F269" s="107"/>
      <c r="G269" s="49" t="s">
        <v>1030</v>
      </c>
      <c r="H269" s="50">
        <v>1.1999999999999999E-3</v>
      </c>
      <c r="I269" s="50">
        <v>0</v>
      </c>
      <c r="J269" s="54">
        <v>370.44</v>
      </c>
      <c r="K269" s="54">
        <v>0.44</v>
      </c>
    </row>
    <row r="270" spans="1:11" ht="51.95" customHeight="1" x14ac:dyDescent="0.2">
      <c r="A270" s="51" t="s">
        <v>988</v>
      </c>
      <c r="B270" s="52" t="s">
        <v>1059</v>
      </c>
      <c r="C270" s="51" t="s">
        <v>18</v>
      </c>
      <c r="D270" s="51" t="s">
        <v>1058</v>
      </c>
      <c r="E270" s="107" t="s">
        <v>1031</v>
      </c>
      <c r="F270" s="107"/>
      <c r="G270" s="49" t="s">
        <v>1036</v>
      </c>
      <c r="H270" s="50">
        <v>5.0000000000000001E-4</v>
      </c>
      <c r="I270" s="50">
        <v>0</v>
      </c>
      <c r="J270" s="54">
        <v>95.41</v>
      </c>
      <c r="K270" s="54">
        <v>0.04</v>
      </c>
    </row>
    <row r="271" spans="1:11" ht="25.5" x14ac:dyDescent="0.2">
      <c r="A271" s="47"/>
      <c r="B271" s="47"/>
      <c r="C271" s="47"/>
      <c r="D271" s="47"/>
      <c r="E271" s="47"/>
      <c r="F271" s="47" t="s">
        <v>950</v>
      </c>
      <c r="G271" s="46">
        <v>0.01</v>
      </c>
      <c r="H271" s="47" t="s">
        <v>949</v>
      </c>
      <c r="I271" s="46">
        <v>0.02</v>
      </c>
      <c r="J271" s="47" t="s">
        <v>948</v>
      </c>
      <c r="K271" s="46">
        <v>0.03</v>
      </c>
    </row>
    <row r="272" spans="1:11" ht="25.5" x14ac:dyDescent="0.2">
      <c r="A272" s="47"/>
      <c r="B272" s="47"/>
      <c r="C272" s="47"/>
      <c r="D272" s="47"/>
      <c r="E272" s="47"/>
      <c r="F272" s="47" t="s">
        <v>947</v>
      </c>
      <c r="G272" s="46">
        <v>0.1</v>
      </c>
      <c r="H272" s="108"/>
      <c r="I272" s="108" t="s">
        <v>946</v>
      </c>
      <c r="J272" s="47"/>
      <c r="K272" s="46">
        <v>0.57999999999999996</v>
      </c>
    </row>
    <row r="273" spans="1:11" ht="50.1" customHeight="1" thickBot="1" x14ac:dyDescent="0.25">
      <c r="A273" s="20"/>
      <c r="B273" s="20"/>
      <c r="C273" s="20"/>
      <c r="D273" s="20"/>
      <c r="E273" s="20"/>
      <c r="F273" s="20"/>
      <c r="G273" s="20"/>
      <c r="H273" s="20" t="s">
        <v>945</v>
      </c>
      <c r="I273" s="45" t="s">
        <v>365</v>
      </c>
      <c r="J273" s="20" t="s">
        <v>943</v>
      </c>
      <c r="K273" s="44">
        <v>0</v>
      </c>
    </row>
    <row r="274" spans="1:11" ht="0.95" customHeight="1" thickTop="1" x14ac:dyDescent="0.2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</row>
    <row r="275" spans="1:11" ht="26.1" customHeight="1" x14ac:dyDescent="0.2">
      <c r="A275" s="32" t="s">
        <v>888</v>
      </c>
      <c r="B275" s="32"/>
      <c r="C275" s="32"/>
      <c r="D275" s="32" t="s">
        <v>887</v>
      </c>
      <c r="E275" s="32"/>
      <c r="F275" s="114"/>
      <c r="G275" s="114"/>
      <c r="H275" s="32"/>
      <c r="I275" s="30"/>
      <c r="J275" s="32"/>
      <c r="K275" s="29">
        <v>674131.03</v>
      </c>
    </row>
    <row r="276" spans="1:11" ht="18" customHeight="1" x14ac:dyDescent="0.2">
      <c r="A276" s="40" t="s">
        <v>886</v>
      </c>
      <c r="B276" s="38" t="s">
        <v>7</v>
      </c>
      <c r="C276" s="40" t="s">
        <v>8</v>
      </c>
      <c r="D276" s="40" t="s">
        <v>9</v>
      </c>
      <c r="E276" s="112" t="s">
        <v>10</v>
      </c>
      <c r="F276" s="112"/>
      <c r="G276" s="39" t="s">
        <v>11</v>
      </c>
      <c r="H276" s="38" t="s">
        <v>12</v>
      </c>
      <c r="I276" s="38" t="s">
        <v>983</v>
      </c>
      <c r="J276" s="38" t="s">
        <v>940</v>
      </c>
      <c r="K276" s="38" t="s">
        <v>14</v>
      </c>
    </row>
    <row r="277" spans="1:11" ht="65.099999999999994" customHeight="1" x14ac:dyDescent="0.2">
      <c r="A277" s="27" t="s">
        <v>966</v>
      </c>
      <c r="B277" s="25" t="s">
        <v>97</v>
      </c>
      <c r="C277" s="27" t="s">
        <v>18</v>
      </c>
      <c r="D277" s="27" t="s">
        <v>98</v>
      </c>
      <c r="E277" s="113" t="s">
        <v>99</v>
      </c>
      <c r="F277" s="113"/>
      <c r="G277" s="26" t="s">
        <v>56</v>
      </c>
      <c r="H277" s="53">
        <v>1</v>
      </c>
      <c r="I277" s="24"/>
      <c r="J277" s="24">
        <v>8.9600000000000009</v>
      </c>
      <c r="K277" s="24">
        <v>8.9600000000000009</v>
      </c>
    </row>
    <row r="278" spans="1:11" ht="24" customHeight="1" x14ac:dyDescent="0.2">
      <c r="A278" s="51" t="s">
        <v>988</v>
      </c>
      <c r="B278" s="52" t="s">
        <v>1020</v>
      </c>
      <c r="C278" s="51" t="s">
        <v>18</v>
      </c>
      <c r="D278" s="51" t="s">
        <v>1019</v>
      </c>
      <c r="E278" s="107" t="s">
        <v>985</v>
      </c>
      <c r="F278" s="107"/>
      <c r="G278" s="49" t="s">
        <v>984</v>
      </c>
      <c r="H278" s="50">
        <v>4.83583E-2</v>
      </c>
      <c r="I278" s="50">
        <v>0</v>
      </c>
      <c r="J278" s="54">
        <v>25.11</v>
      </c>
      <c r="K278" s="54">
        <v>1.21</v>
      </c>
    </row>
    <row r="279" spans="1:11" ht="39" customHeight="1" x14ac:dyDescent="0.2">
      <c r="A279" s="51" t="s">
        <v>988</v>
      </c>
      <c r="B279" s="52" t="s">
        <v>1546</v>
      </c>
      <c r="C279" s="51" t="s">
        <v>18</v>
      </c>
      <c r="D279" s="51" t="s">
        <v>1545</v>
      </c>
      <c r="E279" s="107" t="s">
        <v>1031</v>
      </c>
      <c r="F279" s="107"/>
      <c r="G279" s="49" t="s">
        <v>1036</v>
      </c>
      <c r="H279" s="50">
        <v>2.1307900000000001E-2</v>
      </c>
      <c r="I279" s="50">
        <v>0</v>
      </c>
      <c r="J279" s="54">
        <v>91.45</v>
      </c>
      <c r="K279" s="54">
        <v>1.94</v>
      </c>
    </row>
    <row r="280" spans="1:11" ht="39" customHeight="1" x14ac:dyDescent="0.2">
      <c r="A280" s="51" t="s">
        <v>988</v>
      </c>
      <c r="B280" s="52" t="s">
        <v>1540</v>
      </c>
      <c r="C280" s="51" t="s">
        <v>18</v>
      </c>
      <c r="D280" s="51" t="s">
        <v>1539</v>
      </c>
      <c r="E280" s="107" t="s">
        <v>1031</v>
      </c>
      <c r="F280" s="107"/>
      <c r="G280" s="49" t="s">
        <v>1030</v>
      </c>
      <c r="H280" s="50">
        <v>2.7050399999999999E-2</v>
      </c>
      <c r="I280" s="50">
        <v>0</v>
      </c>
      <c r="J280" s="54">
        <v>215.05</v>
      </c>
      <c r="K280" s="54">
        <v>5.81</v>
      </c>
    </row>
    <row r="281" spans="1:11" ht="25.5" x14ac:dyDescent="0.2">
      <c r="A281" s="47"/>
      <c r="B281" s="47"/>
      <c r="C281" s="47"/>
      <c r="D281" s="47"/>
      <c r="E281" s="47"/>
      <c r="F281" s="47" t="s">
        <v>950</v>
      </c>
      <c r="G281" s="46">
        <v>0.89</v>
      </c>
      <c r="H281" s="47" t="s">
        <v>949</v>
      </c>
      <c r="I281" s="46">
        <v>1</v>
      </c>
      <c r="J281" s="47" t="s">
        <v>948</v>
      </c>
      <c r="K281" s="46">
        <v>1.89</v>
      </c>
    </row>
    <row r="282" spans="1:11" ht="25.5" x14ac:dyDescent="0.2">
      <c r="A282" s="47"/>
      <c r="B282" s="47"/>
      <c r="C282" s="47"/>
      <c r="D282" s="47"/>
      <c r="E282" s="47"/>
      <c r="F282" s="47" t="s">
        <v>947</v>
      </c>
      <c r="G282" s="46">
        <v>1.9</v>
      </c>
      <c r="H282" s="108"/>
      <c r="I282" s="108" t="s">
        <v>946</v>
      </c>
      <c r="J282" s="47"/>
      <c r="K282" s="46">
        <v>10.86</v>
      </c>
    </row>
    <row r="283" spans="1:11" ht="50.1" customHeight="1" thickBot="1" x14ac:dyDescent="0.25">
      <c r="A283" s="20"/>
      <c r="B283" s="20"/>
      <c r="C283" s="20"/>
      <c r="D283" s="20"/>
      <c r="E283" s="20"/>
      <c r="F283" s="20"/>
      <c r="G283" s="20"/>
      <c r="H283" s="20" t="s">
        <v>945</v>
      </c>
      <c r="I283" s="45" t="s">
        <v>1748</v>
      </c>
      <c r="J283" s="20" t="s">
        <v>943</v>
      </c>
      <c r="K283" s="44">
        <v>20590.560000000001</v>
      </c>
    </row>
    <row r="284" spans="1:11" ht="0.95" customHeight="1" thickTop="1" x14ac:dyDescent="0.2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</row>
    <row r="285" spans="1:11" ht="18" customHeight="1" x14ac:dyDescent="0.2">
      <c r="A285" s="40" t="s">
        <v>885</v>
      </c>
      <c r="B285" s="38" t="s">
        <v>7</v>
      </c>
      <c r="C285" s="40" t="s">
        <v>8</v>
      </c>
      <c r="D285" s="40" t="s">
        <v>9</v>
      </c>
      <c r="E285" s="112" t="s">
        <v>10</v>
      </c>
      <c r="F285" s="112"/>
      <c r="G285" s="39" t="s">
        <v>11</v>
      </c>
      <c r="H285" s="38" t="s">
        <v>12</v>
      </c>
      <c r="I285" s="38" t="s">
        <v>983</v>
      </c>
      <c r="J285" s="38" t="s">
        <v>940</v>
      </c>
      <c r="K285" s="38" t="s">
        <v>14</v>
      </c>
    </row>
    <row r="286" spans="1:11" ht="65.099999999999994" customHeight="1" x14ac:dyDescent="0.2">
      <c r="A286" s="27" t="s">
        <v>966</v>
      </c>
      <c r="B286" s="25" t="s">
        <v>248</v>
      </c>
      <c r="C286" s="27" t="s">
        <v>18</v>
      </c>
      <c r="D286" s="27" t="s">
        <v>249</v>
      </c>
      <c r="E286" s="113" t="s">
        <v>222</v>
      </c>
      <c r="F286" s="113"/>
      <c r="G286" s="26" t="s">
        <v>30</v>
      </c>
      <c r="H286" s="53">
        <v>1</v>
      </c>
      <c r="I286" s="24"/>
      <c r="J286" s="24">
        <v>121.79</v>
      </c>
      <c r="K286" s="24">
        <v>121.79</v>
      </c>
    </row>
    <row r="287" spans="1:11" ht="24" customHeight="1" x14ac:dyDescent="0.2">
      <c r="A287" s="51" t="s">
        <v>988</v>
      </c>
      <c r="B287" s="52" t="s">
        <v>1020</v>
      </c>
      <c r="C287" s="51" t="s">
        <v>18</v>
      </c>
      <c r="D287" s="51" t="s">
        <v>1019</v>
      </c>
      <c r="E287" s="107" t="s">
        <v>985</v>
      </c>
      <c r="F287" s="107"/>
      <c r="G287" s="49" t="s">
        <v>984</v>
      </c>
      <c r="H287" s="50">
        <v>0.80400000000000005</v>
      </c>
      <c r="I287" s="50">
        <v>0</v>
      </c>
      <c r="J287" s="54">
        <v>25.11</v>
      </c>
      <c r="K287" s="54">
        <v>20.18</v>
      </c>
    </row>
    <row r="288" spans="1:11" ht="26.1" customHeight="1" x14ac:dyDescent="0.2">
      <c r="A288" s="51" t="s">
        <v>988</v>
      </c>
      <c r="B288" s="52" t="s">
        <v>1248</v>
      </c>
      <c r="C288" s="51" t="s">
        <v>18</v>
      </c>
      <c r="D288" s="51" t="s">
        <v>1247</v>
      </c>
      <c r="E288" s="107" t="s">
        <v>1283</v>
      </c>
      <c r="F288" s="107"/>
      <c r="G288" s="49" t="s">
        <v>56</v>
      </c>
      <c r="H288" s="50">
        <v>2.3400000000000001E-2</v>
      </c>
      <c r="I288" s="50">
        <v>0</v>
      </c>
      <c r="J288" s="54">
        <v>768.54</v>
      </c>
      <c r="K288" s="54">
        <v>17.98</v>
      </c>
    </row>
    <row r="289" spans="1:11" ht="24" customHeight="1" x14ac:dyDescent="0.2">
      <c r="A289" s="51" t="s">
        <v>988</v>
      </c>
      <c r="B289" s="52" t="s">
        <v>1259</v>
      </c>
      <c r="C289" s="51" t="s">
        <v>18</v>
      </c>
      <c r="D289" s="51" t="s">
        <v>1258</v>
      </c>
      <c r="E289" s="107" t="s">
        <v>985</v>
      </c>
      <c r="F289" s="107"/>
      <c r="G289" s="49" t="s">
        <v>984</v>
      </c>
      <c r="H289" s="50">
        <v>1.2060999999999999</v>
      </c>
      <c r="I289" s="50">
        <v>0</v>
      </c>
      <c r="J289" s="54">
        <v>32.840000000000003</v>
      </c>
      <c r="K289" s="54">
        <v>39.6</v>
      </c>
    </row>
    <row r="290" spans="1:11" ht="39" customHeight="1" x14ac:dyDescent="0.2">
      <c r="A290" s="51" t="s">
        <v>988</v>
      </c>
      <c r="B290" s="52" t="s">
        <v>1035</v>
      </c>
      <c r="C290" s="51" t="s">
        <v>18</v>
      </c>
      <c r="D290" s="51" t="s">
        <v>1034</v>
      </c>
      <c r="E290" s="107" t="s">
        <v>1031</v>
      </c>
      <c r="F290" s="107"/>
      <c r="G290" s="49" t="s">
        <v>1030</v>
      </c>
      <c r="H290" s="50">
        <v>4.99E-2</v>
      </c>
      <c r="I290" s="50">
        <v>0</v>
      </c>
      <c r="J290" s="54">
        <v>166.53</v>
      </c>
      <c r="K290" s="54">
        <v>8.3000000000000007</v>
      </c>
    </row>
    <row r="291" spans="1:11" ht="39" customHeight="1" x14ac:dyDescent="0.2">
      <c r="A291" s="51" t="s">
        <v>988</v>
      </c>
      <c r="B291" s="52" t="s">
        <v>1540</v>
      </c>
      <c r="C291" s="51" t="s">
        <v>18</v>
      </c>
      <c r="D291" s="51" t="s">
        <v>1539</v>
      </c>
      <c r="E291" s="107" t="s">
        <v>1031</v>
      </c>
      <c r="F291" s="107"/>
      <c r="G291" s="49" t="s">
        <v>1030</v>
      </c>
      <c r="H291" s="50">
        <v>0.10299999999999999</v>
      </c>
      <c r="I291" s="50">
        <v>0</v>
      </c>
      <c r="J291" s="54">
        <v>215.05</v>
      </c>
      <c r="K291" s="54">
        <v>22.15</v>
      </c>
    </row>
    <row r="292" spans="1:11" ht="39" customHeight="1" x14ac:dyDescent="0.2">
      <c r="A292" s="51" t="s">
        <v>988</v>
      </c>
      <c r="B292" s="52" t="s">
        <v>1040</v>
      </c>
      <c r="C292" s="51" t="s">
        <v>18</v>
      </c>
      <c r="D292" s="51" t="s">
        <v>1039</v>
      </c>
      <c r="E292" s="107" t="s">
        <v>1031</v>
      </c>
      <c r="F292" s="107"/>
      <c r="G292" s="49" t="s">
        <v>1036</v>
      </c>
      <c r="H292" s="50">
        <v>8.2000000000000003E-2</v>
      </c>
      <c r="I292" s="50">
        <v>0</v>
      </c>
      <c r="J292" s="54">
        <v>74.37</v>
      </c>
      <c r="K292" s="54">
        <v>6.09</v>
      </c>
    </row>
    <row r="293" spans="1:11" ht="39" customHeight="1" x14ac:dyDescent="0.2">
      <c r="A293" s="51" t="s">
        <v>988</v>
      </c>
      <c r="B293" s="52" t="s">
        <v>1546</v>
      </c>
      <c r="C293" s="51" t="s">
        <v>18</v>
      </c>
      <c r="D293" s="51" t="s">
        <v>1545</v>
      </c>
      <c r="E293" s="107" t="s">
        <v>1031</v>
      </c>
      <c r="F293" s="107"/>
      <c r="G293" s="49" t="s">
        <v>1036</v>
      </c>
      <c r="H293" s="50">
        <v>8.2000000000000003E-2</v>
      </c>
      <c r="I293" s="50">
        <v>0</v>
      </c>
      <c r="J293" s="54">
        <v>91.45</v>
      </c>
      <c r="K293" s="54">
        <v>7.49</v>
      </c>
    </row>
    <row r="294" spans="1:11" ht="51.95" customHeight="1" x14ac:dyDescent="0.2">
      <c r="A294" s="58" t="s">
        <v>998</v>
      </c>
      <c r="B294" s="59" t="s">
        <v>1747</v>
      </c>
      <c r="C294" s="58" t="s">
        <v>18</v>
      </c>
      <c r="D294" s="58" t="s">
        <v>1746</v>
      </c>
      <c r="E294" s="115" t="s">
        <v>26</v>
      </c>
      <c r="F294" s="115"/>
      <c r="G294" s="57" t="s">
        <v>63</v>
      </c>
      <c r="H294" s="56">
        <v>1</v>
      </c>
      <c r="I294" s="56">
        <v>0</v>
      </c>
      <c r="J294" s="55">
        <v>0</v>
      </c>
      <c r="K294" s="55">
        <v>0</v>
      </c>
    </row>
    <row r="295" spans="1:11" ht="25.5" x14ac:dyDescent="0.2">
      <c r="A295" s="47"/>
      <c r="B295" s="47"/>
      <c r="C295" s="47"/>
      <c r="D295" s="47"/>
      <c r="E295" s="47"/>
      <c r="F295" s="47" t="s">
        <v>950</v>
      </c>
      <c r="G295" s="46">
        <v>24.46</v>
      </c>
      <c r="H295" s="47" t="s">
        <v>949</v>
      </c>
      <c r="I295" s="46">
        <v>26.94</v>
      </c>
      <c r="J295" s="47" t="s">
        <v>948</v>
      </c>
      <c r="K295" s="46">
        <v>51.4</v>
      </c>
    </row>
    <row r="296" spans="1:11" ht="25.5" x14ac:dyDescent="0.2">
      <c r="A296" s="47"/>
      <c r="B296" s="47"/>
      <c r="C296" s="47"/>
      <c r="D296" s="47"/>
      <c r="E296" s="47"/>
      <c r="F296" s="47" t="s">
        <v>947</v>
      </c>
      <c r="G296" s="46">
        <v>25.84</v>
      </c>
      <c r="H296" s="108"/>
      <c r="I296" s="108" t="s">
        <v>946</v>
      </c>
      <c r="J296" s="47"/>
      <c r="K296" s="46">
        <v>147.63</v>
      </c>
    </row>
    <row r="297" spans="1:11" ht="50.1" customHeight="1" thickBot="1" x14ac:dyDescent="0.25">
      <c r="A297" s="20"/>
      <c r="B297" s="20"/>
      <c r="C297" s="20"/>
      <c r="D297" s="20"/>
      <c r="E297" s="20"/>
      <c r="F297" s="20"/>
      <c r="G297" s="20"/>
      <c r="H297" s="20" t="s">
        <v>945</v>
      </c>
      <c r="I297" s="45" t="s">
        <v>371</v>
      </c>
      <c r="J297" s="20" t="s">
        <v>943</v>
      </c>
      <c r="K297" s="44">
        <v>14763</v>
      </c>
    </row>
    <row r="298" spans="1:11" ht="0.95" customHeight="1" thickTop="1" x14ac:dyDescent="0.2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</row>
    <row r="299" spans="1:11" ht="18" customHeight="1" x14ac:dyDescent="0.2">
      <c r="A299" s="40" t="s">
        <v>884</v>
      </c>
      <c r="B299" s="38" t="s">
        <v>7</v>
      </c>
      <c r="C299" s="40" t="s">
        <v>8</v>
      </c>
      <c r="D299" s="40" t="s">
        <v>9</v>
      </c>
      <c r="E299" s="112" t="s">
        <v>10</v>
      </c>
      <c r="F299" s="112"/>
      <c r="G299" s="39" t="s">
        <v>11</v>
      </c>
      <c r="H299" s="38" t="s">
        <v>12</v>
      </c>
      <c r="I299" s="38" t="s">
        <v>983</v>
      </c>
      <c r="J299" s="38" t="s">
        <v>940</v>
      </c>
      <c r="K299" s="38" t="s">
        <v>14</v>
      </c>
    </row>
    <row r="300" spans="1:11" ht="39" customHeight="1" x14ac:dyDescent="0.2">
      <c r="A300" s="27" t="s">
        <v>966</v>
      </c>
      <c r="B300" s="25" t="s">
        <v>87</v>
      </c>
      <c r="C300" s="27" t="s">
        <v>18</v>
      </c>
      <c r="D300" s="27" t="s">
        <v>88</v>
      </c>
      <c r="E300" s="113" t="s">
        <v>68</v>
      </c>
      <c r="F300" s="113"/>
      <c r="G300" s="26" t="s">
        <v>69</v>
      </c>
      <c r="H300" s="53">
        <v>1</v>
      </c>
      <c r="I300" s="24"/>
      <c r="J300" s="24">
        <v>25.09</v>
      </c>
      <c r="K300" s="24">
        <v>25.09</v>
      </c>
    </row>
    <row r="301" spans="1:11" ht="24" customHeight="1" x14ac:dyDescent="0.2">
      <c r="A301" s="51" t="s">
        <v>988</v>
      </c>
      <c r="B301" s="52" t="s">
        <v>1020</v>
      </c>
      <c r="C301" s="51" t="s">
        <v>18</v>
      </c>
      <c r="D301" s="51" t="s">
        <v>1019</v>
      </c>
      <c r="E301" s="107" t="s">
        <v>985</v>
      </c>
      <c r="F301" s="107"/>
      <c r="G301" s="49" t="s">
        <v>984</v>
      </c>
      <c r="H301" s="50">
        <v>0.14901800000000001</v>
      </c>
      <c r="I301" s="50">
        <v>0</v>
      </c>
      <c r="J301" s="54">
        <v>25.11</v>
      </c>
      <c r="K301" s="54">
        <v>3.74</v>
      </c>
    </row>
    <row r="302" spans="1:11" ht="24" customHeight="1" x14ac:dyDescent="0.2">
      <c r="A302" s="51" t="s">
        <v>988</v>
      </c>
      <c r="B302" s="52" t="s">
        <v>1018</v>
      </c>
      <c r="C302" s="51" t="s">
        <v>18</v>
      </c>
      <c r="D302" s="51" t="s">
        <v>1017</v>
      </c>
      <c r="E302" s="107" t="s">
        <v>985</v>
      </c>
      <c r="F302" s="107"/>
      <c r="G302" s="49" t="s">
        <v>984</v>
      </c>
      <c r="H302" s="50">
        <v>0.44705499999999998</v>
      </c>
      <c r="I302" s="50">
        <v>0</v>
      </c>
      <c r="J302" s="54">
        <v>32.17</v>
      </c>
      <c r="K302" s="54">
        <v>14.38</v>
      </c>
    </row>
    <row r="303" spans="1:11" ht="26.1" customHeight="1" x14ac:dyDescent="0.2">
      <c r="A303" s="58" t="s">
        <v>998</v>
      </c>
      <c r="B303" s="59" t="s">
        <v>1663</v>
      </c>
      <c r="C303" s="58" t="s">
        <v>18</v>
      </c>
      <c r="D303" s="58" t="s">
        <v>1662</v>
      </c>
      <c r="E303" s="115" t="s">
        <v>26</v>
      </c>
      <c r="F303" s="115"/>
      <c r="G303" s="57" t="s">
        <v>1007</v>
      </c>
      <c r="H303" s="56">
        <v>1.2784999999999999E-2</v>
      </c>
      <c r="I303" s="56">
        <v>0</v>
      </c>
      <c r="J303" s="55">
        <v>17.5</v>
      </c>
      <c r="K303" s="55">
        <v>0.22373750000000001</v>
      </c>
    </row>
    <row r="304" spans="1:11" ht="39" customHeight="1" x14ac:dyDescent="0.2">
      <c r="A304" s="58" t="s">
        <v>998</v>
      </c>
      <c r="B304" s="59" t="s">
        <v>1665</v>
      </c>
      <c r="C304" s="58" t="s">
        <v>18</v>
      </c>
      <c r="D304" s="58" t="s">
        <v>1664</v>
      </c>
      <c r="E304" s="115" t="s">
        <v>26</v>
      </c>
      <c r="F304" s="115"/>
      <c r="G304" s="57" t="s">
        <v>30</v>
      </c>
      <c r="H304" s="56">
        <v>0.14485600000000001</v>
      </c>
      <c r="I304" s="56">
        <v>0</v>
      </c>
      <c r="J304" s="55">
        <v>11.45</v>
      </c>
      <c r="K304" s="55">
        <v>1.6586012000000001</v>
      </c>
    </row>
    <row r="305" spans="1:11" ht="39" customHeight="1" x14ac:dyDescent="0.2">
      <c r="A305" s="58" t="s">
        <v>998</v>
      </c>
      <c r="B305" s="59" t="s">
        <v>1661</v>
      </c>
      <c r="C305" s="58" t="s">
        <v>18</v>
      </c>
      <c r="D305" s="58" t="s">
        <v>1660</v>
      </c>
      <c r="E305" s="115" t="s">
        <v>26</v>
      </c>
      <c r="F305" s="115"/>
      <c r="G305" s="57" t="s">
        <v>30</v>
      </c>
      <c r="H305" s="56">
        <v>0.18107000000000001</v>
      </c>
      <c r="I305" s="56">
        <v>0</v>
      </c>
      <c r="J305" s="55">
        <v>28.17</v>
      </c>
      <c r="K305" s="55">
        <v>5.1007419000000001</v>
      </c>
    </row>
    <row r="306" spans="1:11" ht="25.5" x14ac:dyDescent="0.2">
      <c r="A306" s="47"/>
      <c r="B306" s="47"/>
      <c r="C306" s="47"/>
      <c r="D306" s="47"/>
      <c r="E306" s="47"/>
      <c r="F306" s="47" t="s">
        <v>950</v>
      </c>
      <c r="G306" s="46">
        <v>6.11</v>
      </c>
      <c r="H306" s="47" t="s">
        <v>949</v>
      </c>
      <c r="I306" s="46">
        <v>6.73</v>
      </c>
      <c r="J306" s="47" t="s">
        <v>948</v>
      </c>
      <c r="K306" s="46">
        <v>12.84</v>
      </c>
    </row>
    <row r="307" spans="1:11" ht="25.5" x14ac:dyDescent="0.2">
      <c r="A307" s="47"/>
      <c r="B307" s="47"/>
      <c r="C307" s="47"/>
      <c r="D307" s="47"/>
      <c r="E307" s="47"/>
      <c r="F307" s="47" t="s">
        <v>947</v>
      </c>
      <c r="G307" s="46">
        <v>5.32</v>
      </c>
      <c r="H307" s="108"/>
      <c r="I307" s="108" t="s">
        <v>946</v>
      </c>
      <c r="J307" s="47"/>
      <c r="K307" s="46">
        <v>30.41</v>
      </c>
    </row>
    <row r="308" spans="1:11" ht="50.1" customHeight="1" thickBot="1" x14ac:dyDescent="0.25">
      <c r="A308" s="20"/>
      <c r="B308" s="20"/>
      <c r="C308" s="20"/>
      <c r="D308" s="20"/>
      <c r="E308" s="20"/>
      <c r="F308" s="20"/>
      <c r="G308" s="20"/>
      <c r="H308" s="20" t="s">
        <v>945</v>
      </c>
      <c r="I308" s="45" t="s">
        <v>1735</v>
      </c>
      <c r="J308" s="20" t="s">
        <v>943</v>
      </c>
      <c r="K308" s="44">
        <v>24328</v>
      </c>
    </row>
    <row r="309" spans="1:11" ht="0.95" customHeight="1" thickTop="1" x14ac:dyDescent="0.2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</row>
    <row r="310" spans="1:11" ht="18" customHeight="1" x14ac:dyDescent="0.2">
      <c r="A310" s="40" t="s">
        <v>883</v>
      </c>
      <c r="B310" s="38" t="s">
        <v>7</v>
      </c>
      <c r="C310" s="40" t="s">
        <v>8</v>
      </c>
      <c r="D310" s="40" t="s">
        <v>9</v>
      </c>
      <c r="E310" s="112" t="s">
        <v>10</v>
      </c>
      <c r="F310" s="112"/>
      <c r="G310" s="39" t="s">
        <v>11</v>
      </c>
      <c r="H310" s="38" t="s">
        <v>12</v>
      </c>
      <c r="I310" s="38" t="s">
        <v>983</v>
      </c>
      <c r="J310" s="38" t="s">
        <v>940</v>
      </c>
      <c r="K310" s="38" t="s">
        <v>14</v>
      </c>
    </row>
    <row r="311" spans="1:11" ht="51.95" customHeight="1" x14ac:dyDescent="0.2">
      <c r="A311" s="27" t="s">
        <v>966</v>
      </c>
      <c r="B311" s="25" t="s">
        <v>207</v>
      </c>
      <c r="C311" s="27" t="s">
        <v>18</v>
      </c>
      <c r="D311" s="27" t="s">
        <v>208</v>
      </c>
      <c r="E311" s="113" t="s">
        <v>68</v>
      </c>
      <c r="F311" s="113"/>
      <c r="G311" s="26" t="s">
        <v>69</v>
      </c>
      <c r="H311" s="53">
        <v>1</v>
      </c>
      <c r="I311" s="24"/>
      <c r="J311" s="24">
        <v>3.92</v>
      </c>
      <c r="K311" s="24">
        <v>3.92</v>
      </c>
    </row>
    <row r="312" spans="1:11" ht="39" customHeight="1" x14ac:dyDescent="0.2">
      <c r="A312" s="51" t="s">
        <v>988</v>
      </c>
      <c r="B312" s="52" t="s">
        <v>1648</v>
      </c>
      <c r="C312" s="51" t="s">
        <v>18</v>
      </c>
      <c r="D312" s="51" t="s">
        <v>1647</v>
      </c>
      <c r="E312" s="107" t="s">
        <v>1031</v>
      </c>
      <c r="F312" s="107"/>
      <c r="G312" s="49" t="s">
        <v>1030</v>
      </c>
      <c r="H312" s="50">
        <v>6.2599999999999999E-3</v>
      </c>
      <c r="I312" s="50">
        <v>0</v>
      </c>
      <c r="J312" s="54">
        <v>36.33</v>
      </c>
      <c r="K312" s="54">
        <v>0.22</v>
      </c>
    </row>
    <row r="313" spans="1:11" ht="24" customHeight="1" x14ac:dyDescent="0.2">
      <c r="A313" s="51" t="s">
        <v>988</v>
      </c>
      <c r="B313" s="52" t="s">
        <v>1259</v>
      </c>
      <c r="C313" s="51" t="s">
        <v>18</v>
      </c>
      <c r="D313" s="51" t="s">
        <v>1258</v>
      </c>
      <c r="E313" s="107" t="s">
        <v>985</v>
      </c>
      <c r="F313" s="107"/>
      <c r="G313" s="49" t="s">
        <v>984</v>
      </c>
      <c r="H313" s="50">
        <v>4.8665E-2</v>
      </c>
      <c r="I313" s="50">
        <v>0</v>
      </c>
      <c r="J313" s="54">
        <v>32.840000000000003</v>
      </c>
      <c r="K313" s="54">
        <v>1.59</v>
      </c>
    </row>
    <row r="314" spans="1:11" ht="24" customHeight="1" x14ac:dyDescent="0.2">
      <c r="A314" s="51" t="s">
        <v>988</v>
      </c>
      <c r="B314" s="52" t="s">
        <v>1020</v>
      </c>
      <c r="C314" s="51" t="s">
        <v>18</v>
      </c>
      <c r="D314" s="51" t="s">
        <v>1019</v>
      </c>
      <c r="E314" s="107" t="s">
        <v>985</v>
      </c>
      <c r="F314" s="107"/>
      <c r="G314" s="49" t="s">
        <v>984</v>
      </c>
      <c r="H314" s="50">
        <v>8.4057999999999994E-2</v>
      </c>
      <c r="I314" s="50">
        <v>0</v>
      </c>
      <c r="J314" s="54">
        <v>25.11</v>
      </c>
      <c r="K314" s="54">
        <v>2.11</v>
      </c>
    </row>
    <row r="315" spans="1:11" ht="25.5" x14ac:dyDescent="0.2">
      <c r="A315" s="47"/>
      <c r="B315" s="47"/>
      <c r="C315" s="47"/>
      <c r="D315" s="47"/>
      <c r="E315" s="47"/>
      <c r="F315" s="47" t="s">
        <v>950</v>
      </c>
      <c r="G315" s="46">
        <v>1.24</v>
      </c>
      <c r="H315" s="47" t="s">
        <v>949</v>
      </c>
      <c r="I315" s="46">
        <v>1.37</v>
      </c>
      <c r="J315" s="47" t="s">
        <v>948</v>
      </c>
      <c r="K315" s="46">
        <v>2.61</v>
      </c>
    </row>
    <row r="316" spans="1:11" ht="25.5" x14ac:dyDescent="0.2">
      <c r="A316" s="47"/>
      <c r="B316" s="47"/>
      <c r="C316" s="47"/>
      <c r="D316" s="47"/>
      <c r="E316" s="47"/>
      <c r="F316" s="47" t="s">
        <v>947</v>
      </c>
      <c r="G316" s="46">
        <v>0.83</v>
      </c>
      <c r="H316" s="108"/>
      <c r="I316" s="108" t="s">
        <v>946</v>
      </c>
      <c r="J316" s="47"/>
      <c r="K316" s="46">
        <v>4.75</v>
      </c>
    </row>
    <row r="317" spans="1:11" ht="50.1" customHeight="1" thickBot="1" x14ac:dyDescent="0.25">
      <c r="A317" s="20"/>
      <c r="B317" s="20"/>
      <c r="C317" s="20"/>
      <c r="D317" s="20"/>
      <c r="E317" s="20"/>
      <c r="F317" s="20"/>
      <c r="G317" s="20"/>
      <c r="H317" s="20" t="s">
        <v>945</v>
      </c>
      <c r="I317" s="45" t="s">
        <v>1745</v>
      </c>
      <c r="J317" s="20" t="s">
        <v>943</v>
      </c>
      <c r="K317" s="44">
        <v>1615</v>
      </c>
    </row>
    <row r="318" spans="1:11" ht="0.95" customHeight="1" thickTop="1" x14ac:dyDescent="0.2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</row>
    <row r="319" spans="1:11" ht="18" customHeight="1" x14ac:dyDescent="0.2">
      <c r="A319" s="40" t="s">
        <v>882</v>
      </c>
      <c r="B319" s="38" t="s">
        <v>7</v>
      </c>
      <c r="C319" s="40" t="s">
        <v>8</v>
      </c>
      <c r="D319" s="40" t="s">
        <v>9</v>
      </c>
      <c r="E319" s="112" t="s">
        <v>10</v>
      </c>
      <c r="F319" s="112"/>
      <c r="G319" s="39" t="s">
        <v>11</v>
      </c>
      <c r="H319" s="38" t="s">
        <v>12</v>
      </c>
      <c r="I319" s="38" t="s">
        <v>940</v>
      </c>
      <c r="J319" s="38" t="s">
        <v>14</v>
      </c>
    </row>
    <row r="320" spans="1:11" ht="24" customHeight="1" x14ac:dyDescent="0.2">
      <c r="A320" s="27" t="s">
        <v>966</v>
      </c>
      <c r="B320" s="25" t="s">
        <v>126</v>
      </c>
      <c r="C320" s="27" t="s">
        <v>24</v>
      </c>
      <c r="D320" s="27" t="s">
        <v>127</v>
      </c>
      <c r="E320" s="113" t="s">
        <v>47</v>
      </c>
      <c r="F320" s="113"/>
      <c r="G320" s="26" t="s">
        <v>56</v>
      </c>
      <c r="H320" s="53">
        <v>1</v>
      </c>
      <c r="I320" s="24">
        <v>124.21</v>
      </c>
      <c r="J320" s="24">
        <v>124.21</v>
      </c>
    </row>
    <row r="321" spans="1:10" ht="15" customHeight="1" x14ac:dyDescent="0.2">
      <c r="A321" s="112" t="s">
        <v>1094</v>
      </c>
      <c r="B321" s="110" t="s">
        <v>7</v>
      </c>
      <c r="C321" s="112" t="s">
        <v>8</v>
      </c>
      <c r="D321" s="112" t="s">
        <v>1093</v>
      </c>
      <c r="E321" s="110" t="s">
        <v>958</v>
      </c>
      <c r="F321" s="111" t="s">
        <v>1092</v>
      </c>
      <c r="G321" s="110"/>
      <c r="H321" s="111" t="s">
        <v>956</v>
      </c>
      <c r="I321" s="110"/>
      <c r="J321" s="110" t="s">
        <v>1081</v>
      </c>
    </row>
    <row r="322" spans="1:10" ht="15" customHeight="1" x14ac:dyDescent="0.2">
      <c r="A322" s="110"/>
      <c r="B322" s="110"/>
      <c r="C322" s="110"/>
      <c r="D322" s="110"/>
      <c r="E322" s="110"/>
      <c r="F322" s="38" t="s">
        <v>1091</v>
      </c>
      <c r="G322" s="38" t="s">
        <v>1090</v>
      </c>
      <c r="H322" s="38" t="s">
        <v>1091</v>
      </c>
      <c r="I322" s="38" t="s">
        <v>1090</v>
      </c>
      <c r="J322" s="110"/>
    </row>
    <row r="323" spans="1:10" ht="24" customHeight="1" x14ac:dyDescent="0.2">
      <c r="A323" s="58" t="s">
        <v>998</v>
      </c>
      <c r="B323" s="59" t="s">
        <v>1096</v>
      </c>
      <c r="C323" s="58" t="s">
        <v>24</v>
      </c>
      <c r="D323" s="58" t="s">
        <v>1095</v>
      </c>
      <c r="E323" s="56">
        <v>1</v>
      </c>
      <c r="F323" s="55">
        <v>1</v>
      </c>
      <c r="G323" s="55">
        <v>0</v>
      </c>
      <c r="H323" s="62">
        <v>339.05</v>
      </c>
      <c r="I323" s="62">
        <v>147.25</v>
      </c>
      <c r="J323" s="62">
        <v>339.05</v>
      </c>
    </row>
    <row r="324" spans="1:10" ht="20.100000000000001" customHeight="1" x14ac:dyDescent="0.2">
      <c r="A324" s="99"/>
      <c r="B324" s="99"/>
      <c r="C324" s="99"/>
      <c r="D324" s="99"/>
      <c r="E324" s="99"/>
      <c r="F324" s="99" t="s">
        <v>1083</v>
      </c>
      <c r="G324" s="99"/>
      <c r="H324" s="99"/>
      <c r="I324" s="99"/>
      <c r="J324" s="20">
        <v>339.04660000000001</v>
      </c>
    </row>
    <row r="325" spans="1:10" ht="20.100000000000001" customHeight="1" x14ac:dyDescent="0.2">
      <c r="A325" s="40" t="s">
        <v>1082</v>
      </c>
      <c r="B325" s="38" t="s">
        <v>7</v>
      </c>
      <c r="C325" s="40" t="s">
        <v>8</v>
      </c>
      <c r="D325" s="40" t="s">
        <v>214</v>
      </c>
      <c r="E325" s="38" t="s">
        <v>958</v>
      </c>
      <c r="F325" s="110" t="s">
        <v>956</v>
      </c>
      <c r="G325" s="110"/>
      <c r="H325" s="110"/>
      <c r="I325" s="110"/>
      <c r="J325" s="38" t="s">
        <v>1081</v>
      </c>
    </row>
    <row r="326" spans="1:10" ht="24" customHeight="1" x14ac:dyDescent="0.2">
      <c r="A326" s="58" t="s">
        <v>998</v>
      </c>
      <c r="B326" s="59" t="s">
        <v>255</v>
      </c>
      <c r="C326" s="58" t="s">
        <v>24</v>
      </c>
      <c r="D326" s="58" t="s">
        <v>256</v>
      </c>
      <c r="E326" s="56">
        <v>1</v>
      </c>
      <c r="F326" s="58"/>
      <c r="G326" s="58"/>
      <c r="H326" s="58"/>
      <c r="I326" s="62" t="s">
        <v>257</v>
      </c>
      <c r="J326" s="62" t="s">
        <v>257</v>
      </c>
    </row>
    <row r="327" spans="1:10" ht="20.100000000000001" customHeight="1" x14ac:dyDescent="0.2">
      <c r="A327" s="99"/>
      <c r="B327" s="99"/>
      <c r="C327" s="99"/>
      <c r="D327" s="99"/>
      <c r="E327" s="99"/>
      <c r="F327" s="99" t="s">
        <v>1079</v>
      </c>
      <c r="G327" s="99"/>
      <c r="H327" s="99"/>
      <c r="I327" s="99"/>
      <c r="J327" s="61">
        <v>0</v>
      </c>
    </row>
    <row r="328" spans="1:10" ht="20.100000000000001" customHeight="1" x14ac:dyDescent="0.2">
      <c r="A328" s="99"/>
      <c r="B328" s="99"/>
      <c r="C328" s="99"/>
      <c r="D328" s="99"/>
      <c r="E328" s="99"/>
      <c r="F328" s="99" t="s">
        <v>1078</v>
      </c>
      <c r="G328" s="99"/>
      <c r="H328" s="99"/>
      <c r="I328" s="99"/>
      <c r="J328" s="20">
        <v>22.464500000000001</v>
      </c>
    </row>
    <row r="329" spans="1:10" ht="20.100000000000001" customHeight="1" x14ac:dyDescent="0.2">
      <c r="A329" s="99"/>
      <c r="B329" s="99"/>
      <c r="C329" s="99"/>
      <c r="D329" s="99"/>
      <c r="E329" s="99"/>
      <c r="F329" s="99" t="s">
        <v>982</v>
      </c>
      <c r="G329" s="99"/>
      <c r="H329" s="99"/>
      <c r="I329" s="99"/>
      <c r="J329" s="20">
        <v>361.5111</v>
      </c>
    </row>
    <row r="330" spans="1:10" ht="20.100000000000001" customHeight="1" x14ac:dyDescent="0.2">
      <c r="A330" s="99"/>
      <c r="B330" s="99"/>
      <c r="C330" s="99"/>
      <c r="D330" s="99"/>
      <c r="E330" s="99"/>
      <c r="F330" s="99" t="s">
        <v>981</v>
      </c>
      <c r="G330" s="99"/>
      <c r="H330" s="99"/>
      <c r="I330" s="99"/>
      <c r="J330" s="20">
        <v>223.63</v>
      </c>
    </row>
    <row r="331" spans="1:10" ht="20.100000000000001" customHeight="1" x14ac:dyDescent="0.2">
      <c r="A331" s="99"/>
      <c r="B331" s="99"/>
      <c r="C331" s="99"/>
      <c r="D331" s="99"/>
      <c r="E331" s="99"/>
      <c r="F331" s="99" t="s">
        <v>980</v>
      </c>
      <c r="G331" s="99"/>
      <c r="H331" s="99"/>
      <c r="I331" s="99"/>
      <c r="J331" s="20">
        <v>1.6166</v>
      </c>
    </row>
    <row r="332" spans="1:10" ht="20.100000000000001" customHeight="1" x14ac:dyDescent="0.2">
      <c r="A332" s="99"/>
      <c r="B332" s="99"/>
      <c r="C332" s="99"/>
      <c r="D332" s="99"/>
      <c r="E332" s="99"/>
      <c r="F332" s="99" t="s">
        <v>979</v>
      </c>
      <c r="G332" s="99"/>
      <c r="H332" s="99"/>
      <c r="I332" s="99"/>
      <c r="J332" s="20">
        <v>2.81E-2</v>
      </c>
    </row>
    <row r="333" spans="1:10" ht="20.100000000000001" customHeight="1" x14ac:dyDescent="0.2">
      <c r="A333" s="40" t="s">
        <v>1122</v>
      </c>
      <c r="B333" s="38" t="s">
        <v>7</v>
      </c>
      <c r="C333" s="40" t="s">
        <v>8</v>
      </c>
      <c r="D333" s="40" t="s">
        <v>1121</v>
      </c>
      <c r="E333" s="38" t="s">
        <v>958</v>
      </c>
      <c r="F333" s="38" t="s">
        <v>976</v>
      </c>
      <c r="G333" s="38" t="s">
        <v>975</v>
      </c>
      <c r="H333" s="38"/>
      <c r="I333" s="38"/>
      <c r="J333" s="38" t="s">
        <v>956</v>
      </c>
    </row>
    <row r="334" spans="1:10" ht="24" customHeight="1" x14ac:dyDescent="0.2">
      <c r="A334" s="58" t="s">
        <v>998</v>
      </c>
      <c r="B334" s="59" t="s">
        <v>1436</v>
      </c>
      <c r="C334" s="58" t="s">
        <v>24</v>
      </c>
      <c r="D334" s="58" t="s">
        <v>1420</v>
      </c>
      <c r="E334" s="56">
        <v>1</v>
      </c>
      <c r="F334" s="57" t="s">
        <v>56</v>
      </c>
      <c r="G334" s="117" t="s">
        <v>1435</v>
      </c>
      <c r="H334" s="117"/>
      <c r="I334" s="115"/>
      <c r="J334" s="62" t="s">
        <v>1435</v>
      </c>
    </row>
    <row r="335" spans="1:10" ht="20.100000000000001" customHeight="1" x14ac:dyDescent="0.2">
      <c r="A335" s="99"/>
      <c r="B335" s="99"/>
      <c r="C335" s="99"/>
      <c r="D335" s="99"/>
      <c r="E335" s="99"/>
      <c r="F335" s="99" t="s">
        <v>1117</v>
      </c>
      <c r="G335" s="99"/>
      <c r="H335" s="99"/>
      <c r="I335" s="99"/>
      <c r="J335" s="20">
        <v>119.8039</v>
      </c>
    </row>
    <row r="336" spans="1:10" ht="20.100000000000001" customHeight="1" x14ac:dyDescent="0.2">
      <c r="A336" s="40" t="s">
        <v>1074</v>
      </c>
      <c r="B336" s="38" t="s">
        <v>1073</v>
      </c>
      <c r="C336" s="40" t="s">
        <v>8</v>
      </c>
      <c r="D336" s="40" t="s">
        <v>9</v>
      </c>
      <c r="E336" s="38" t="s">
        <v>1072</v>
      </c>
      <c r="F336" s="38" t="s">
        <v>958</v>
      </c>
      <c r="G336" s="39" t="s">
        <v>976</v>
      </c>
      <c r="H336" s="110" t="s">
        <v>975</v>
      </c>
      <c r="I336" s="110"/>
      <c r="J336" s="38" t="s">
        <v>956</v>
      </c>
    </row>
    <row r="337" spans="1:11" ht="39" customHeight="1" x14ac:dyDescent="0.2">
      <c r="A337" s="51" t="s">
        <v>966</v>
      </c>
      <c r="B337" s="52" t="s">
        <v>1116</v>
      </c>
      <c r="C337" s="51" t="s">
        <v>24</v>
      </c>
      <c r="D337" s="51" t="s">
        <v>1115</v>
      </c>
      <c r="E337" s="52" t="s">
        <v>1421</v>
      </c>
      <c r="F337" s="50">
        <v>1.5</v>
      </c>
      <c r="G337" s="49" t="s">
        <v>106</v>
      </c>
      <c r="H337" s="106">
        <v>1.84</v>
      </c>
      <c r="I337" s="107"/>
      <c r="J337" s="48">
        <v>2.76</v>
      </c>
    </row>
    <row r="338" spans="1:11" ht="20.100000000000001" customHeight="1" x14ac:dyDescent="0.2">
      <c r="A338" s="99"/>
      <c r="B338" s="99"/>
      <c r="C338" s="99"/>
      <c r="D338" s="99"/>
      <c r="E338" s="99"/>
      <c r="F338" s="99" t="s">
        <v>1069</v>
      </c>
      <c r="G338" s="99"/>
      <c r="H338" s="99"/>
      <c r="I338" s="99"/>
      <c r="J338" s="20">
        <v>2.76</v>
      </c>
    </row>
    <row r="339" spans="1:11" ht="20.100000000000001" customHeight="1" x14ac:dyDescent="0.2">
      <c r="A339" s="40" t="s">
        <v>960</v>
      </c>
      <c r="B339" s="38" t="s">
        <v>959</v>
      </c>
      <c r="C339" s="40" t="s">
        <v>8</v>
      </c>
      <c r="D339" s="40" t="s">
        <v>9</v>
      </c>
      <c r="E339" s="38" t="s">
        <v>958</v>
      </c>
      <c r="F339" s="110" t="s">
        <v>957</v>
      </c>
      <c r="G339" s="111"/>
      <c r="H339" s="110"/>
      <c r="I339" s="110"/>
      <c r="J339" s="38" t="s">
        <v>956</v>
      </c>
    </row>
    <row r="340" spans="1:11" ht="20.100000000000001" customHeight="1" x14ac:dyDescent="0.2">
      <c r="A340" s="39"/>
      <c r="B340" s="39"/>
      <c r="C340" s="39"/>
      <c r="D340" s="39"/>
      <c r="E340" s="39"/>
      <c r="F340" s="39" t="s">
        <v>955</v>
      </c>
      <c r="G340" s="39" t="s">
        <v>954</v>
      </c>
      <c r="H340" s="39" t="s">
        <v>953</v>
      </c>
      <c r="I340" s="39" t="s">
        <v>952</v>
      </c>
      <c r="J340" s="39"/>
    </row>
    <row r="341" spans="1:11" ht="50.1" customHeight="1" x14ac:dyDescent="0.2">
      <c r="A341" s="51" t="s">
        <v>998</v>
      </c>
      <c r="B341" s="52" t="s">
        <v>1421</v>
      </c>
      <c r="C341" s="51" t="s">
        <v>24</v>
      </c>
      <c r="D341" s="51" t="s">
        <v>1420</v>
      </c>
      <c r="E341" s="50">
        <v>1.5</v>
      </c>
      <c r="F341" s="52" t="s">
        <v>1111</v>
      </c>
      <c r="G341" s="52" t="s">
        <v>1110</v>
      </c>
      <c r="H341" s="52" t="s">
        <v>1109</v>
      </c>
      <c r="I341" s="52" t="s">
        <v>1064</v>
      </c>
      <c r="J341" s="48">
        <v>0</v>
      </c>
    </row>
    <row r="342" spans="1:11" ht="20.100000000000001" customHeight="1" x14ac:dyDescent="0.2">
      <c r="A342" s="99"/>
      <c r="B342" s="99"/>
      <c r="C342" s="99"/>
      <c r="D342" s="99"/>
      <c r="E342" s="99"/>
      <c r="F342" s="99" t="s">
        <v>1063</v>
      </c>
      <c r="G342" s="99"/>
      <c r="H342" s="99"/>
      <c r="I342" s="99"/>
      <c r="J342" s="20">
        <v>0</v>
      </c>
    </row>
    <row r="343" spans="1:11" ht="20.100000000000001" customHeight="1" x14ac:dyDescent="0.2">
      <c r="A343" s="99"/>
      <c r="B343" s="99"/>
      <c r="C343" s="99"/>
      <c r="D343" s="99"/>
      <c r="E343" s="99"/>
      <c r="F343" s="99" t="s">
        <v>951</v>
      </c>
      <c r="G343" s="99"/>
      <c r="H343" s="99"/>
      <c r="I343" s="99"/>
      <c r="J343" s="20">
        <v>0</v>
      </c>
    </row>
    <row r="344" spans="1:11" x14ac:dyDescent="0.2">
      <c r="A344" s="47"/>
      <c r="B344" s="47"/>
      <c r="C344" s="47"/>
      <c r="D344" s="47"/>
      <c r="E344" s="47" t="s">
        <v>950</v>
      </c>
      <c r="F344" s="46">
        <v>0.04</v>
      </c>
      <c r="G344" s="47" t="s">
        <v>949</v>
      </c>
      <c r="H344" s="46">
        <v>0.06</v>
      </c>
      <c r="I344" s="47" t="s">
        <v>948</v>
      </c>
      <c r="J344" s="46">
        <v>0.10045387470375174</v>
      </c>
    </row>
    <row r="345" spans="1:11" x14ac:dyDescent="0.2">
      <c r="A345" s="47"/>
      <c r="B345" s="47"/>
      <c r="C345" s="47"/>
      <c r="D345" s="47"/>
      <c r="E345" s="47" t="s">
        <v>947</v>
      </c>
      <c r="F345" s="46">
        <v>26.35</v>
      </c>
      <c r="G345" s="47"/>
      <c r="H345" s="108" t="s">
        <v>946</v>
      </c>
      <c r="I345" s="108"/>
      <c r="J345" s="46">
        <v>150.56</v>
      </c>
    </row>
    <row r="346" spans="1:11" ht="50.1" customHeight="1" thickBot="1" x14ac:dyDescent="0.25">
      <c r="A346" s="20"/>
      <c r="B346" s="20"/>
      <c r="C346" s="20"/>
      <c r="D346" s="20"/>
      <c r="E346" s="20"/>
      <c r="F346" s="20"/>
      <c r="G346" s="20" t="s">
        <v>945</v>
      </c>
      <c r="H346" s="45" t="s">
        <v>1744</v>
      </c>
      <c r="I346" s="20" t="s">
        <v>943</v>
      </c>
      <c r="J346" s="44">
        <v>3764</v>
      </c>
    </row>
    <row r="347" spans="1:11" ht="0.95" customHeight="1" thickTop="1" x14ac:dyDescent="0.2">
      <c r="A347" s="43"/>
      <c r="B347" s="43"/>
      <c r="C347" s="43"/>
      <c r="D347" s="43"/>
      <c r="E347" s="43"/>
      <c r="F347" s="43"/>
      <c r="G347" s="43"/>
      <c r="H347" s="43"/>
      <c r="I347" s="43"/>
      <c r="J347" s="43"/>
    </row>
    <row r="348" spans="1:11" ht="18" customHeight="1" x14ac:dyDescent="0.2">
      <c r="A348" s="40" t="s">
        <v>881</v>
      </c>
      <c r="B348" s="38" t="s">
        <v>7</v>
      </c>
      <c r="C348" s="40" t="s">
        <v>8</v>
      </c>
      <c r="D348" s="40" t="s">
        <v>9</v>
      </c>
      <c r="E348" s="112" t="s">
        <v>10</v>
      </c>
      <c r="F348" s="112"/>
      <c r="G348" s="39" t="s">
        <v>11</v>
      </c>
      <c r="H348" s="38" t="s">
        <v>12</v>
      </c>
      <c r="I348" s="38" t="s">
        <v>983</v>
      </c>
      <c r="J348" s="38" t="s">
        <v>940</v>
      </c>
      <c r="K348" s="38" t="s">
        <v>14</v>
      </c>
    </row>
    <row r="349" spans="1:11" ht="65.099999999999994" customHeight="1" x14ac:dyDescent="0.2">
      <c r="A349" s="27" t="s">
        <v>966</v>
      </c>
      <c r="B349" s="25" t="s">
        <v>92</v>
      </c>
      <c r="C349" s="27" t="s">
        <v>18</v>
      </c>
      <c r="D349" s="27" t="s">
        <v>93</v>
      </c>
      <c r="E349" s="113" t="s">
        <v>94</v>
      </c>
      <c r="F349" s="113"/>
      <c r="G349" s="26" t="s">
        <v>56</v>
      </c>
      <c r="H349" s="53">
        <v>1</v>
      </c>
      <c r="I349" s="24"/>
      <c r="J349" s="24">
        <v>12.54</v>
      </c>
      <c r="K349" s="24">
        <v>12.54</v>
      </c>
    </row>
    <row r="350" spans="1:11" ht="39" customHeight="1" x14ac:dyDescent="0.2">
      <c r="A350" s="51" t="s">
        <v>988</v>
      </c>
      <c r="B350" s="52" t="s">
        <v>1540</v>
      </c>
      <c r="C350" s="51" t="s">
        <v>18</v>
      </c>
      <c r="D350" s="51" t="s">
        <v>1539</v>
      </c>
      <c r="E350" s="107" t="s">
        <v>1031</v>
      </c>
      <c r="F350" s="107"/>
      <c r="G350" s="49" t="s">
        <v>1030</v>
      </c>
      <c r="H350" s="50">
        <v>2.6100000000000002E-2</v>
      </c>
      <c r="I350" s="50">
        <v>0</v>
      </c>
      <c r="J350" s="54">
        <v>215.05</v>
      </c>
      <c r="K350" s="54">
        <v>5.61</v>
      </c>
    </row>
    <row r="351" spans="1:11" ht="65.099999999999994" customHeight="1" x14ac:dyDescent="0.2">
      <c r="A351" s="51" t="s">
        <v>988</v>
      </c>
      <c r="B351" s="52" t="s">
        <v>1048</v>
      </c>
      <c r="C351" s="51" t="s">
        <v>18</v>
      </c>
      <c r="D351" s="51" t="s">
        <v>1047</v>
      </c>
      <c r="E351" s="107" t="s">
        <v>1031</v>
      </c>
      <c r="F351" s="107"/>
      <c r="G351" s="49" t="s">
        <v>1036</v>
      </c>
      <c r="H351" s="50">
        <v>5.9999999999999995E-4</v>
      </c>
      <c r="I351" s="50">
        <v>0</v>
      </c>
      <c r="J351" s="54">
        <v>78.53</v>
      </c>
      <c r="K351" s="54">
        <v>0.04</v>
      </c>
    </row>
    <row r="352" spans="1:11" ht="39" customHeight="1" x14ac:dyDescent="0.2">
      <c r="A352" s="51" t="s">
        <v>988</v>
      </c>
      <c r="B352" s="52" t="s">
        <v>1276</v>
      </c>
      <c r="C352" s="51" t="s">
        <v>18</v>
      </c>
      <c r="D352" s="51" t="s">
        <v>1275</v>
      </c>
      <c r="E352" s="107" t="s">
        <v>1031</v>
      </c>
      <c r="F352" s="107"/>
      <c r="G352" s="49" t="s">
        <v>1030</v>
      </c>
      <c r="H352" s="50">
        <v>2.29E-2</v>
      </c>
      <c r="I352" s="50">
        <v>0</v>
      </c>
      <c r="J352" s="54">
        <v>10.9</v>
      </c>
      <c r="K352" s="54">
        <v>0.24</v>
      </c>
    </row>
    <row r="353" spans="1:11" ht="39" customHeight="1" x14ac:dyDescent="0.2">
      <c r="A353" s="51" t="s">
        <v>988</v>
      </c>
      <c r="B353" s="52" t="s">
        <v>1546</v>
      </c>
      <c r="C353" s="51" t="s">
        <v>18</v>
      </c>
      <c r="D353" s="51" t="s">
        <v>1545</v>
      </c>
      <c r="E353" s="107" t="s">
        <v>1031</v>
      </c>
      <c r="F353" s="107"/>
      <c r="G353" s="49" t="s">
        <v>1036</v>
      </c>
      <c r="H353" s="50">
        <v>3.7699999999999997E-2</v>
      </c>
      <c r="I353" s="50">
        <v>0</v>
      </c>
      <c r="J353" s="54">
        <v>91.45</v>
      </c>
      <c r="K353" s="54">
        <v>3.44</v>
      </c>
    </row>
    <row r="354" spans="1:11" ht="65.099999999999994" customHeight="1" x14ac:dyDescent="0.2">
      <c r="A354" s="51" t="s">
        <v>988</v>
      </c>
      <c r="B354" s="52" t="s">
        <v>1050</v>
      </c>
      <c r="C354" s="51" t="s">
        <v>18</v>
      </c>
      <c r="D354" s="51" t="s">
        <v>1049</v>
      </c>
      <c r="E354" s="107" t="s">
        <v>1031</v>
      </c>
      <c r="F354" s="107"/>
      <c r="G354" s="49" t="s">
        <v>1030</v>
      </c>
      <c r="H354" s="50">
        <v>5.4000000000000003E-3</v>
      </c>
      <c r="I354" s="50">
        <v>0</v>
      </c>
      <c r="J354" s="54">
        <v>324.77999999999997</v>
      </c>
      <c r="K354" s="54">
        <v>1.75</v>
      </c>
    </row>
    <row r="355" spans="1:11" ht="24" customHeight="1" x14ac:dyDescent="0.2">
      <c r="A355" s="51" t="s">
        <v>988</v>
      </c>
      <c r="B355" s="52" t="s">
        <v>1020</v>
      </c>
      <c r="C355" s="51" t="s">
        <v>18</v>
      </c>
      <c r="D355" s="51" t="s">
        <v>1019</v>
      </c>
      <c r="E355" s="107" t="s">
        <v>985</v>
      </c>
      <c r="F355" s="107"/>
      <c r="G355" s="49" t="s">
        <v>984</v>
      </c>
      <c r="H355" s="50">
        <v>5.8500000000000003E-2</v>
      </c>
      <c r="I355" s="50">
        <v>0</v>
      </c>
      <c r="J355" s="54">
        <v>25.11</v>
      </c>
      <c r="K355" s="54">
        <v>1.46</v>
      </c>
    </row>
    <row r="356" spans="1:11" ht="25.5" x14ac:dyDescent="0.2">
      <c r="A356" s="47"/>
      <c r="B356" s="47"/>
      <c r="C356" s="47"/>
      <c r="D356" s="47"/>
      <c r="E356" s="47"/>
      <c r="F356" s="47" t="s">
        <v>950</v>
      </c>
      <c r="G356" s="46">
        <v>1.21</v>
      </c>
      <c r="H356" s="47" t="s">
        <v>949</v>
      </c>
      <c r="I356" s="46">
        <v>1.34</v>
      </c>
      <c r="J356" s="47" t="s">
        <v>948</v>
      </c>
      <c r="K356" s="46">
        <v>2.5499999999999998</v>
      </c>
    </row>
    <row r="357" spans="1:11" ht="25.5" x14ac:dyDescent="0.2">
      <c r="A357" s="47"/>
      <c r="B357" s="47"/>
      <c r="C357" s="47"/>
      <c r="D357" s="47"/>
      <c r="E357" s="47"/>
      <c r="F357" s="47" t="s">
        <v>947</v>
      </c>
      <c r="G357" s="46">
        <v>2.66</v>
      </c>
      <c r="H357" s="108"/>
      <c r="I357" s="108" t="s">
        <v>946</v>
      </c>
      <c r="J357" s="47"/>
      <c r="K357" s="46">
        <v>15.2</v>
      </c>
    </row>
    <row r="358" spans="1:11" ht="50.1" customHeight="1" thickBot="1" x14ac:dyDescent="0.25">
      <c r="A358" s="20"/>
      <c r="B358" s="20"/>
      <c r="C358" s="20"/>
      <c r="D358" s="20"/>
      <c r="E358" s="20"/>
      <c r="F358" s="20"/>
      <c r="G358" s="20"/>
      <c r="H358" s="20" t="s">
        <v>945</v>
      </c>
      <c r="I358" s="45" t="s">
        <v>1743</v>
      </c>
      <c r="J358" s="20" t="s">
        <v>943</v>
      </c>
      <c r="K358" s="44">
        <v>22359.200000000001</v>
      </c>
    </row>
    <row r="359" spans="1:11" ht="0.95" customHeight="1" thickTop="1" x14ac:dyDescent="0.2">
      <c r="A359" s="43"/>
      <c r="B359" s="43"/>
      <c r="C359" s="43"/>
      <c r="D359" s="43"/>
      <c r="E359" s="43"/>
      <c r="F359" s="43"/>
      <c r="G359" s="43"/>
      <c r="H359" s="43"/>
      <c r="I359" s="43"/>
      <c r="J359" s="43"/>
      <c r="K359" s="43"/>
    </row>
    <row r="360" spans="1:11" ht="18" customHeight="1" x14ac:dyDescent="0.2">
      <c r="A360" s="40" t="s">
        <v>880</v>
      </c>
      <c r="B360" s="38" t="s">
        <v>7</v>
      </c>
      <c r="C360" s="40" t="s">
        <v>8</v>
      </c>
      <c r="D360" s="40" t="s">
        <v>9</v>
      </c>
      <c r="E360" s="112" t="s">
        <v>10</v>
      </c>
      <c r="F360" s="112"/>
      <c r="G360" s="39" t="s">
        <v>11</v>
      </c>
      <c r="H360" s="38" t="s">
        <v>12</v>
      </c>
      <c r="I360" s="38" t="s">
        <v>983</v>
      </c>
      <c r="J360" s="38" t="s">
        <v>940</v>
      </c>
      <c r="K360" s="38" t="s">
        <v>14</v>
      </c>
    </row>
    <row r="361" spans="1:11" ht="51.95" customHeight="1" x14ac:dyDescent="0.2">
      <c r="A361" s="27" t="s">
        <v>966</v>
      </c>
      <c r="B361" s="25" t="s">
        <v>160</v>
      </c>
      <c r="C361" s="27" t="s">
        <v>18</v>
      </c>
      <c r="D361" s="27" t="s">
        <v>161</v>
      </c>
      <c r="E361" s="113" t="s">
        <v>20</v>
      </c>
      <c r="F361" s="113"/>
      <c r="G361" s="26" t="s">
        <v>85</v>
      </c>
      <c r="H361" s="53">
        <v>1</v>
      </c>
      <c r="I361" s="24"/>
      <c r="J361" s="24">
        <v>5.81</v>
      </c>
      <c r="K361" s="24">
        <v>5.81</v>
      </c>
    </row>
    <row r="362" spans="1:11" ht="39" customHeight="1" x14ac:dyDescent="0.2">
      <c r="A362" s="51" t="s">
        <v>988</v>
      </c>
      <c r="B362" s="52" t="s">
        <v>1040</v>
      </c>
      <c r="C362" s="51" t="s">
        <v>18</v>
      </c>
      <c r="D362" s="51" t="s">
        <v>1039</v>
      </c>
      <c r="E362" s="107" t="s">
        <v>1031</v>
      </c>
      <c r="F362" s="107"/>
      <c r="G362" s="49" t="s">
        <v>1036</v>
      </c>
      <c r="H362" s="50">
        <v>5.7000000000000002E-3</v>
      </c>
      <c r="I362" s="50">
        <v>0</v>
      </c>
      <c r="J362" s="54">
        <v>74.37</v>
      </c>
      <c r="K362" s="54">
        <v>0.42</v>
      </c>
    </row>
    <row r="363" spans="1:11" ht="51.95" customHeight="1" x14ac:dyDescent="0.2">
      <c r="A363" s="51" t="s">
        <v>988</v>
      </c>
      <c r="B363" s="52" t="s">
        <v>1038</v>
      </c>
      <c r="C363" s="51" t="s">
        <v>18</v>
      </c>
      <c r="D363" s="51" t="s">
        <v>1037</v>
      </c>
      <c r="E363" s="107" t="s">
        <v>1031</v>
      </c>
      <c r="F363" s="107"/>
      <c r="G363" s="49" t="s">
        <v>1036</v>
      </c>
      <c r="H363" s="50">
        <v>7.4000000000000003E-3</v>
      </c>
      <c r="I363" s="50">
        <v>0</v>
      </c>
      <c r="J363" s="54">
        <v>91.55</v>
      </c>
      <c r="K363" s="54">
        <v>0.67</v>
      </c>
    </row>
    <row r="364" spans="1:11" ht="39" customHeight="1" x14ac:dyDescent="0.2">
      <c r="A364" s="51" t="s">
        <v>988</v>
      </c>
      <c r="B364" s="52" t="s">
        <v>1035</v>
      </c>
      <c r="C364" s="51" t="s">
        <v>18</v>
      </c>
      <c r="D364" s="51" t="s">
        <v>1034</v>
      </c>
      <c r="E364" s="107" t="s">
        <v>1031</v>
      </c>
      <c r="F364" s="107"/>
      <c r="G364" s="49" t="s">
        <v>1030</v>
      </c>
      <c r="H364" s="50">
        <v>5.5999999999999999E-3</v>
      </c>
      <c r="I364" s="50">
        <v>0</v>
      </c>
      <c r="J364" s="54">
        <v>166.53</v>
      </c>
      <c r="K364" s="54">
        <v>0.93</v>
      </c>
    </row>
    <row r="365" spans="1:11" ht="51.95" customHeight="1" x14ac:dyDescent="0.2">
      <c r="A365" s="51" t="s">
        <v>988</v>
      </c>
      <c r="B365" s="52" t="s">
        <v>1033</v>
      </c>
      <c r="C365" s="51" t="s">
        <v>18</v>
      </c>
      <c r="D365" s="51" t="s">
        <v>1032</v>
      </c>
      <c r="E365" s="107" t="s">
        <v>1031</v>
      </c>
      <c r="F365" s="107"/>
      <c r="G365" s="49" t="s">
        <v>1030</v>
      </c>
      <c r="H365" s="50">
        <v>1.1299999999999999E-2</v>
      </c>
      <c r="I365" s="50">
        <v>0</v>
      </c>
      <c r="J365" s="54">
        <v>335.42</v>
      </c>
      <c r="K365" s="54">
        <v>3.79</v>
      </c>
    </row>
    <row r="366" spans="1:11" ht="25.5" x14ac:dyDescent="0.2">
      <c r="A366" s="47"/>
      <c r="B366" s="47"/>
      <c r="C366" s="47"/>
      <c r="D366" s="47"/>
      <c r="E366" s="47"/>
      <c r="F366" s="47" t="s">
        <v>950</v>
      </c>
      <c r="G366" s="46">
        <v>0.3</v>
      </c>
      <c r="H366" s="47" t="s">
        <v>949</v>
      </c>
      <c r="I366" s="46">
        <v>0.34</v>
      </c>
      <c r="J366" s="47" t="s">
        <v>948</v>
      </c>
      <c r="K366" s="46">
        <v>0.64</v>
      </c>
    </row>
    <row r="367" spans="1:11" ht="25.5" x14ac:dyDescent="0.2">
      <c r="A367" s="47"/>
      <c r="B367" s="47"/>
      <c r="C367" s="47"/>
      <c r="D367" s="47"/>
      <c r="E367" s="47"/>
      <c r="F367" s="47" t="s">
        <v>947</v>
      </c>
      <c r="G367" s="46">
        <v>1.23</v>
      </c>
      <c r="H367" s="108"/>
      <c r="I367" s="108" t="s">
        <v>946</v>
      </c>
      <c r="J367" s="47"/>
      <c r="K367" s="46">
        <v>7.04</v>
      </c>
    </row>
    <row r="368" spans="1:11" ht="50.1" customHeight="1" thickBot="1" x14ac:dyDescent="0.25">
      <c r="A368" s="20"/>
      <c r="B368" s="20"/>
      <c r="C368" s="20"/>
      <c r="D368" s="20"/>
      <c r="E368" s="20"/>
      <c r="F368" s="20"/>
      <c r="G368" s="20"/>
      <c r="H368" s="20" t="s">
        <v>945</v>
      </c>
      <c r="I368" s="45" t="s">
        <v>1742</v>
      </c>
      <c r="J368" s="20" t="s">
        <v>943</v>
      </c>
      <c r="K368" s="44">
        <v>264</v>
      </c>
    </row>
    <row r="369" spans="1:11" ht="0.95" customHeight="1" thickTop="1" x14ac:dyDescent="0.2">
      <c r="A369" s="43"/>
      <c r="B369" s="43"/>
      <c r="C369" s="43"/>
      <c r="D369" s="43"/>
      <c r="E369" s="43"/>
      <c r="F369" s="43"/>
      <c r="G369" s="43"/>
      <c r="H369" s="43"/>
      <c r="I369" s="43"/>
      <c r="J369" s="43"/>
      <c r="K369" s="43"/>
    </row>
    <row r="370" spans="1:11" ht="18" customHeight="1" x14ac:dyDescent="0.2">
      <c r="A370" s="40" t="s">
        <v>879</v>
      </c>
      <c r="B370" s="38" t="s">
        <v>7</v>
      </c>
      <c r="C370" s="40" t="s">
        <v>8</v>
      </c>
      <c r="D370" s="40" t="s">
        <v>9</v>
      </c>
      <c r="E370" s="112" t="s">
        <v>10</v>
      </c>
      <c r="F370" s="112"/>
      <c r="G370" s="39" t="s">
        <v>11</v>
      </c>
      <c r="H370" s="38" t="s">
        <v>12</v>
      </c>
      <c r="I370" s="38" t="s">
        <v>983</v>
      </c>
      <c r="J370" s="38" t="s">
        <v>940</v>
      </c>
      <c r="K370" s="38" t="s">
        <v>14</v>
      </c>
    </row>
    <row r="371" spans="1:11" ht="39" customHeight="1" x14ac:dyDescent="0.2">
      <c r="A371" s="27" t="s">
        <v>966</v>
      </c>
      <c r="B371" s="25" t="s">
        <v>17</v>
      </c>
      <c r="C371" s="27" t="s">
        <v>18</v>
      </c>
      <c r="D371" s="27" t="s">
        <v>19</v>
      </c>
      <c r="E371" s="113" t="s">
        <v>20</v>
      </c>
      <c r="F371" s="113"/>
      <c r="G371" s="26" t="s">
        <v>21</v>
      </c>
      <c r="H371" s="53">
        <v>1</v>
      </c>
      <c r="I371" s="24"/>
      <c r="J371" s="24">
        <v>1.26</v>
      </c>
      <c r="K371" s="24">
        <v>1.26</v>
      </c>
    </row>
    <row r="372" spans="1:11" ht="51.95" customHeight="1" x14ac:dyDescent="0.2">
      <c r="A372" s="51" t="s">
        <v>988</v>
      </c>
      <c r="B372" s="52" t="s">
        <v>1061</v>
      </c>
      <c r="C372" s="51" t="s">
        <v>18</v>
      </c>
      <c r="D372" s="51" t="s">
        <v>1060</v>
      </c>
      <c r="E372" s="107" t="s">
        <v>1031</v>
      </c>
      <c r="F372" s="107"/>
      <c r="G372" s="49" t="s">
        <v>1030</v>
      </c>
      <c r="H372" s="50">
        <v>3.0999999999999999E-3</v>
      </c>
      <c r="I372" s="50">
        <v>0</v>
      </c>
      <c r="J372" s="54">
        <v>370.44</v>
      </c>
      <c r="K372" s="54">
        <v>1.1399999999999999</v>
      </c>
    </row>
    <row r="373" spans="1:11" ht="51.95" customHeight="1" x14ac:dyDescent="0.2">
      <c r="A373" s="51" t="s">
        <v>988</v>
      </c>
      <c r="B373" s="52" t="s">
        <v>1059</v>
      </c>
      <c r="C373" s="51" t="s">
        <v>18</v>
      </c>
      <c r="D373" s="51" t="s">
        <v>1058</v>
      </c>
      <c r="E373" s="107" t="s">
        <v>1031</v>
      </c>
      <c r="F373" s="107"/>
      <c r="G373" s="49" t="s">
        <v>1036</v>
      </c>
      <c r="H373" s="50">
        <v>1.2999999999999999E-3</v>
      </c>
      <c r="I373" s="50">
        <v>0</v>
      </c>
      <c r="J373" s="54">
        <v>95.41</v>
      </c>
      <c r="K373" s="54">
        <v>0.12</v>
      </c>
    </row>
    <row r="374" spans="1:11" ht="25.5" x14ac:dyDescent="0.2">
      <c r="A374" s="47"/>
      <c r="B374" s="47"/>
      <c r="C374" s="47"/>
      <c r="D374" s="47"/>
      <c r="E374" s="47"/>
      <c r="F374" s="47" t="s">
        <v>950</v>
      </c>
      <c r="G374" s="46">
        <v>0.04</v>
      </c>
      <c r="H374" s="47" t="s">
        <v>949</v>
      </c>
      <c r="I374" s="46">
        <v>0.06</v>
      </c>
      <c r="J374" s="47" t="s">
        <v>948</v>
      </c>
      <c r="K374" s="46">
        <v>0.1</v>
      </c>
    </row>
    <row r="375" spans="1:11" ht="25.5" x14ac:dyDescent="0.2">
      <c r="A375" s="47"/>
      <c r="B375" s="47"/>
      <c r="C375" s="47"/>
      <c r="D375" s="47"/>
      <c r="E375" s="47"/>
      <c r="F375" s="47" t="s">
        <v>947</v>
      </c>
      <c r="G375" s="46">
        <v>0.26</v>
      </c>
      <c r="H375" s="108"/>
      <c r="I375" s="108" t="s">
        <v>946</v>
      </c>
      <c r="J375" s="47"/>
      <c r="K375" s="46">
        <v>1.52</v>
      </c>
    </row>
    <row r="376" spans="1:11" ht="50.1" customHeight="1" thickBot="1" x14ac:dyDescent="0.25">
      <c r="A376" s="20"/>
      <c r="B376" s="20"/>
      <c r="C376" s="20"/>
      <c r="D376" s="20"/>
      <c r="E376" s="20"/>
      <c r="F376" s="20"/>
      <c r="G376" s="20"/>
      <c r="H376" s="20" t="s">
        <v>945</v>
      </c>
      <c r="I376" s="45" t="s">
        <v>1741</v>
      </c>
      <c r="J376" s="20" t="s">
        <v>943</v>
      </c>
      <c r="K376" s="44">
        <v>649.79999999999995</v>
      </c>
    </row>
    <row r="377" spans="1:11" ht="0.95" customHeight="1" thickTop="1" x14ac:dyDescent="0.2">
      <c r="A377" s="43"/>
      <c r="B377" s="43"/>
      <c r="C377" s="43"/>
      <c r="D377" s="43"/>
      <c r="E377" s="43"/>
      <c r="F377" s="43"/>
      <c r="G377" s="43"/>
      <c r="H377" s="43"/>
      <c r="I377" s="43"/>
      <c r="J377" s="43"/>
      <c r="K377" s="43"/>
    </row>
    <row r="378" spans="1:11" ht="18" customHeight="1" x14ac:dyDescent="0.2">
      <c r="A378" s="40" t="s">
        <v>878</v>
      </c>
      <c r="B378" s="38" t="s">
        <v>7</v>
      </c>
      <c r="C378" s="40" t="s">
        <v>8</v>
      </c>
      <c r="D378" s="40" t="s">
        <v>9</v>
      </c>
      <c r="E378" s="112" t="s">
        <v>10</v>
      </c>
      <c r="F378" s="112"/>
      <c r="G378" s="39" t="s">
        <v>11</v>
      </c>
      <c r="H378" s="38" t="s">
        <v>12</v>
      </c>
      <c r="I378" s="38" t="s">
        <v>983</v>
      </c>
      <c r="J378" s="38" t="s">
        <v>940</v>
      </c>
      <c r="K378" s="38" t="s">
        <v>14</v>
      </c>
    </row>
    <row r="379" spans="1:11" ht="39" customHeight="1" x14ac:dyDescent="0.2">
      <c r="A379" s="27" t="s">
        <v>966</v>
      </c>
      <c r="B379" s="25" t="s">
        <v>380</v>
      </c>
      <c r="C379" s="27" t="s">
        <v>18</v>
      </c>
      <c r="D379" s="27" t="s">
        <v>381</v>
      </c>
      <c r="E379" s="113" t="s">
        <v>20</v>
      </c>
      <c r="F379" s="113"/>
      <c r="G379" s="26" t="s">
        <v>21</v>
      </c>
      <c r="H379" s="53">
        <v>1</v>
      </c>
      <c r="I379" s="24"/>
      <c r="J379" s="24">
        <v>0.48</v>
      </c>
      <c r="K379" s="24">
        <v>0.48</v>
      </c>
    </row>
    <row r="380" spans="1:11" ht="51.95" customHeight="1" x14ac:dyDescent="0.2">
      <c r="A380" s="51" t="s">
        <v>988</v>
      </c>
      <c r="B380" s="52" t="s">
        <v>1061</v>
      </c>
      <c r="C380" s="51" t="s">
        <v>18</v>
      </c>
      <c r="D380" s="51" t="s">
        <v>1060</v>
      </c>
      <c r="E380" s="107" t="s">
        <v>1031</v>
      </c>
      <c r="F380" s="107"/>
      <c r="G380" s="49" t="s">
        <v>1030</v>
      </c>
      <c r="H380" s="50">
        <v>1.1999999999999999E-3</v>
      </c>
      <c r="I380" s="50">
        <v>0</v>
      </c>
      <c r="J380" s="54">
        <v>370.44</v>
      </c>
      <c r="K380" s="54">
        <v>0.44</v>
      </c>
    </row>
    <row r="381" spans="1:11" ht="51.95" customHeight="1" x14ac:dyDescent="0.2">
      <c r="A381" s="51" t="s">
        <v>988</v>
      </c>
      <c r="B381" s="52" t="s">
        <v>1059</v>
      </c>
      <c r="C381" s="51" t="s">
        <v>18</v>
      </c>
      <c r="D381" s="51" t="s">
        <v>1058</v>
      </c>
      <c r="E381" s="107" t="s">
        <v>1031</v>
      </c>
      <c r="F381" s="107"/>
      <c r="G381" s="49" t="s">
        <v>1036</v>
      </c>
      <c r="H381" s="50">
        <v>5.0000000000000001E-4</v>
      </c>
      <c r="I381" s="50">
        <v>0</v>
      </c>
      <c r="J381" s="54">
        <v>95.41</v>
      </c>
      <c r="K381" s="54">
        <v>0.04</v>
      </c>
    </row>
    <row r="382" spans="1:11" ht="25.5" x14ac:dyDescent="0.2">
      <c r="A382" s="47"/>
      <c r="B382" s="47"/>
      <c r="C382" s="47"/>
      <c r="D382" s="47"/>
      <c r="E382" s="47"/>
      <c r="F382" s="47" t="s">
        <v>950</v>
      </c>
      <c r="G382" s="46">
        <v>0.01</v>
      </c>
      <c r="H382" s="47" t="s">
        <v>949</v>
      </c>
      <c r="I382" s="46">
        <v>0.02</v>
      </c>
      <c r="J382" s="47" t="s">
        <v>948</v>
      </c>
      <c r="K382" s="46">
        <v>0.03</v>
      </c>
    </row>
    <row r="383" spans="1:11" ht="25.5" x14ac:dyDescent="0.2">
      <c r="A383" s="47"/>
      <c r="B383" s="47"/>
      <c r="C383" s="47"/>
      <c r="D383" s="47"/>
      <c r="E383" s="47"/>
      <c r="F383" s="47" t="s">
        <v>947</v>
      </c>
      <c r="G383" s="46">
        <v>0.1</v>
      </c>
      <c r="H383" s="108"/>
      <c r="I383" s="108" t="s">
        <v>946</v>
      </c>
      <c r="J383" s="47"/>
      <c r="K383" s="46">
        <v>0.57999999999999996</v>
      </c>
    </row>
    <row r="384" spans="1:11" ht="50.1" customHeight="1" thickBot="1" x14ac:dyDescent="0.25">
      <c r="A384" s="20"/>
      <c r="B384" s="20"/>
      <c r="C384" s="20"/>
      <c r="D384" s="20"/>
      <c r="E384" s="20"/>
      <c r="F384" s="20"/>
      <c r="G384" s="20"/>
      <c r="H384" s="20" t="s">
        <v>945</v>
      </c>
      <c r="I384" s="45" t="s">
        <v>365</v>
      </c>
      <c r="J384" s="20" t="s">
        <v>943</v>
      </c>
      <c r="K384" s="44">
        <v>0</v>
      </c>
    </row>
    <row r="385" spans="1:11" ht="0.95" customHeight="1" thickTop="1" x14ac:dyDescent="0.2">
      <c r="A385" s="43"/>
      <c r="B385" s="43"/>
      <c r="C385" s="43"/>
      <c r="D385" s="43"/>
      <c r="E385" s="43"/>
      <c r="F385" s="43"/>
      <c r="G385" s="43"/>
      <c r="H385" s="43"/>
      <c r="I385" s="43"/>
      <c r="J385" s="43"/>
      <c r="K385" s="43"/>
    </row>
    <row r="386" spans="1:11" ht="26.1" customHeight="1" x14ac:dyDescent="0.2">
      <c r="A386" s="32" t="s">
        <v>877</v>
      </c>
      <c r="B386" s="32"/>
      <c r="C386" s="32"/>
      <c r="D386" s="32" t="s">
        <v>710</v>
      </c>
      <c r="E386" s="32"/>
      <c r="F386" s="114"/>
      <c r="G386" s="114"/>
      <c r="H386" s="32"/>
      <c r="I386" s="30"/>
      <c r="J386" s="32"/>
      <c r="K386" s="29">
        <v>1336.67</v>
      </c>
    </row>
    <row r="387" spans="1:11" ht="18" customHeight="1" x14ac:dyDescent="0.2">
      <c r="A387" s="40" t="s">
        <v>876</v>
      </c>
      <c r="B387" s="38" t="s">
        <v>7</v>
      </c>
      <c r="C387" s="40" t="s">
        <v>8</v>
      </c>
      <c r="D387" s="40" t="s">
        <v>9</v>
      </c>
      <c r="E387" s="112" t="s">
        <v>10</v>
      </c>
      <c r="F387" s="112"/>
      <c r="G387" s="39" t="s">
        <v>11</v>
      </c>
      <c r="H387" s="38" t="s">
        <v>12</v>
      </c>
      <c r="I387" s="38" t="s">
        <v>983</v>
      </c>
      <c r="J387" s="38" t="s">
        <v>940</v>
      </c>
      <c r="K387" s="38" t="s">
        <v>14</v>
      </c>
    </row>
    <row r="388" spans="1:11" ht="51.95" customHeight="1" x14ac:dyDescent="0.2">
      <c r="A388" s="27" t="s">
        <v>966</v>
      </c>
      <c r="B388" s="25" t="s">
        <v>185</v>
      </c>
      <c r="C388" s="27" t="s">
        <v>18</v>
      </c>
      <c r="D388" s="27" t="s">
        <v>186</v>
      </c>
      <c r="E388" s="113" t="s">
        <v>187</v>
      </c>
      <c r="F388" s="113"/>
      <c r="G388" s="26" t="s">
        <v>56</v>
      </c>
      <c r="H388" s="53">
        <v>1</v>
      </c>
      <c r="I388" s="24"/>
      <c r="J388" s="24">
        <v>27.21</v>
      </c>
      <c r="K388" s="24">
        <v>27.21</v>
      </c>
    </row>
    <row r="389" spans="1:11" ht="65.099999999999994" customHeight="1" x14ac:dyDescent="0.2">
      <c r="A389" s="51" t="s">
        <v>988</v>
      </c>
      <c r="B389" s="52" t="s">
        <v>1599</v>
      </c>
      <c r="C389" s="51" t="s">
        <v>18</v>
      </c>
      <c r="D389" s="51" t="s">
        <v>1598</v>
      </c>
      <c r="E389" s="107" t="s">
        <v>1031</v>
      </c>
      <c r="F389" s="107"/>
      <c r="G389" s="49" t="s">
        <v>1030</v>
      </c>
      <c r="H389" s="50">
        <v>4.8000000000000001E-2</v>
      </c>
      <c r="I389" s="50">
        <v>0</v>
      </c>
      <c r="J389" s="54">
        <v>148.05000000000001</v>
      </c>
      <c r="K389" s="54">
        <v>7.1</v>
      </c>
    </row>
    <row r="390" spans="1:11" ht="24" customHeight="1" x14ac:dyDescent="0.2">
      <c r="A390" s="51" t="s">
        <v>988</v>
      </c>
      <c r="B390" s="52" t="s">
        <v>1020</v>
      </c>
      <c r="C390" s="51" t="s">
        <v>18</v>
      </c>
      <c r="D390" s="51" t="s">
        <v>1019</v>
      </c>
      <c r="E390" s="107" t="s">
        <v>985</v>
      </c>
      <c r="F390" s="107"/>
      <c r="G390" s="49" t="s">
        <v>984</v>
      </c>
      <c r="H390" s="50">
        <v>0.1333</v>
      </c>
      <c r="I390" s="50">
        <v>0</v>
      </c>
      <c r="J390" s="54">
        <v>25.11</v>
      </c>
      <c r="K390" s="54">
        <v>3.34</v>
      </c>
    </row>
    <row r="391" spans="1:11" ht="39" customHeight="1" x14ac:dyDescent="0.2">
      <c r="A391" s="51" t="s">
        <v>988</v>
      </c>
      <c r="B391" s="52" t="s">
        <v>1643</v>
      </c>
      <c r="C391" s="51" t="s">
        <v>18</v>
      </c>
      <c r="D391" s="51" t="s">
        <v>1642</v>
      </c>
      <c r="E391" s="107" t="s">
        <v>1031</v>
      </c>
      <c r="F391" s="107"/>
      <c r="G391" s="49" t="s">
        <v>1036</v>
      </c>
      <c r="H391" s="50">
        <v>0.1179</v>
      </c>
      <c r="I391" s="50">
        <v>0</v>
      </c>
      <c r="J391" s="54">
        <v>74.55</v>
      </c>
      <c r="K391" s="54">
        <v>8.7799999999999994</v>
      </c>
    </row>
    <row r="392" spans="1:11" ht="39" customHeight="1" x14ac:dyDescent="0.2">
      <c r="A392" s="51" t="s">
        <v>988</v>
      </c>
      <c r="B392" s="52" t="s">
        <v>1641</v>
      </c>
      <c r="C392" s="51" t="s">
        <v>18</v>
      </c>
      <c r="D392" s="51" t="s">
        <v>1640</v>
      </c>
      <c r="E392" s="107" t="s">
        <v>1031</v>
      </c>
      <c r="F392" s="107"/>
      <c r="G392" s="49" t="s">
        <v>1030</v>
      </c>
      <c r="H392" s="50">
        <v>1.54E-2</v>
      </c>
      <c r="I392" s="50">
        <v>0</v>
      </c>
      <c r="J392" s="54">
        <v>161.96</v>
      </c>
      <c r="K392" s="54">
        <v>2.4900000000000002</v>
      </c>
    </row>
    <row r="393" spans="1:11" ht="65.099999999999994" customHeight="1" x14ac:dyDescent="0.2">
      <c r="A393" s="51" t="s">
        <v>988</v>
      </c>
      <c r="B393" s="52" t="s">
        <v>1595</v>
      </c>
      <c r="C393" s="51" t="s">
        <v>18</v>
      </c>
      <c r="D393" s="51" t="s">
        <v>1594</v>
      </c>
      <c r="E393" s="107" t="s">
        <v>1031</v>
      </c>
      <c r="F393" s="107"/>
      <c r="G393" s="49" t="s">
        <v>1036</v>
      </c>
      <c r="H393" s="50">
        <v>8.5300000000000001E-2</v>
      </c>
      <c r="I393" s="50">
        <v>0</v>
      </c>
      <c r="J393" s="54">
        <v>64.48</v>
      </c>
      <c r="K393" s="54">
        <v>5.5</v>
      </c>
    </row>
    <row r="394" spans="1:11" ht="25.5" x14ac:dyDescent="0.2">
      <c r="A394" s="47"/>
      <c r="B394" s="47"/>
      <c r="C394" s="47"/>
      <c r="D394" s="47"/>
      <c r="E394" s="47"/>
      <c r="F394" s="47" t="s">
        <v>950</v>
      </c>
      <c r="G394" s="46">
        <v>3.7</v>
      </c>
      <c r="H394" s="47" t="s">
        <v>949</v>
      </c>
      <c r="I394" s="46">
        <v>4.09</v>
      </c>
      <c r="J394" s="47" t="s">
        <v>948</v>
      </c>
      <c r="K394" s="46">
        <v>7.79</v>
      </c>
    </row>
    <row r="395" spans="1:11" ht="25.5" x14ac:dyDescent="0.2">
      <c r="A395" s="47"/>
      <c r="B395" s="47"/>
      <c r="C395" s="47"/>
      <c r="D395" s="47"/>
      <c r="E395" s="47"/>
      <c r="F395" s="47" t="s">
        <v>947</v>
      </c>
      <c r="G395" s="46">
        <v>5.77</v>
      </c>
      <c r="H395" s="108"/>
      <c r="I395" s="108" t="s">
        <v>946</v>
      </c>
      <c r="J395" s="47"/>
      <c r="K395" s="46">
        <v>32.979999999999997</v>
      </c>
    </row>
    <row r="396" spans="1:11" ht="50.1" customHeight="1" thickBot="1" x14ac:dyDescent="0.25">
      <c r="A396" s="20"/>
      <c r="B396" s="20"/>
      <c r="C396" s="20"/>
      <c r="D396" s="20"/>
      <c r="E396" s="20"/>
      <c r="F396" s="20"/>
      <c r="G396" s="20"/>
      <c r="H396" s="20" t="s">
        <v>945</v>
      </c>
      <c r="I396" s="45" t="s">
        <v>1740</v>
      </c>
      <c r="J396" s="20" t="s">
        <v>943</v>
      </c>
      <c r="K396" s="44">
        <v>1336.67</v>
      </c>
    </row>
    <row r="397" spans="1:11" ht="0.95" customHeight="1" thickTop="1" x14ac:dyDescent="0.2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</row>
    <row r="398" spans="1:11" ht="24" customHeight="1" x14ac:dyDescent="0.2">
      <c r="A398" s="32" t="s">
        <v>875</v>
      </c>
      <c r="B398" s="32"/>
      <c r="C398" s="32"/>
      <c r="D398" s="32" t="s">
        <v>519</v>
      </c>
      <c r="E398" s="32"/>
      <c r="F398" s="114"/>
      <c r="G398" s="114"/>
      <c r="H398" s="32"/>
      <c r="I398" s="30"/>
      <c r="J398" s="32"/>
      <c r="K398" s="29">
        <v>40704.74</v>
      </c>
    </row>
    <row r="399" spans="1:11" ht="18" customHeight="1" x14ac:dyDescent="0.2">
      <c r="A399" s="40" t="s">
        <v>874</v>
      </c>
      <c r="B399" s="38" t="s">
        <v>7</v>
      </c>
      <c r="C399" s="40" t="s">
        <v>8</v>
      </c>
      <c r="D399" s="40" t="s">
        <v>9</v>
      </c>
      <c r="E399" s="112" t="s">
        <v>10</v>
      </c>
      <c r="F399" s="112"/>
      <c r="G399" s="39" t="s">
        <v>11</v>
      </c>
      <c r="H399" s="38" t="s">
        <v>12</v>
      </c>
      <c r="I399" s="38" t="s">
        <v>983</v>
      </c>
      <c r="J399" s="38" t="s">
        <v>940</v>
      </c>
      <c r="K399" s="38" t="s">
        <v>14</v>
      </c>
    </row>
    <row r="400" spans="1:11" ht="39" customHeight="1" x14ac:dyDescent="0.2">
      <c r="A400" s="27" t="s">
        <v>966</v>
      </c>
      <c r="B400" s="25" t="s">
        <v>17</v>
      </c>
      <c r="C400" s="27" t="s">
        <v>18</v>
      </c>
      <c r="D400" s="27" t="s">
        <v>19</v>
      </c>
      <c r="E400" s="113" t="s">
        <v>20</v>
      </c>
      <c r="F400" s="113"/>
      <c r="G400" s="26" t="s">
        <v>21</v>
      </c>
      <c r="H400" s="53">
        <v>1</v>
      </c>
      <c r="I400" s="24"/>
      <c r="J400" s="24">
        <v>1.26</v>
      </c>
      <c r="K400" s="24">
        <v>1.26</v>
      </c>
    </row>
    <row r="401" spans="1:11" ht="51.95" customHeight="1" x14ac:dyDescent="0.2">
      <c r="A401" s="51" t="s">
        <v>988</v>
      </c>
      <c r="B401" s="52" t="s">
        <v>1061</v>
      </c>
      <c r="C401" s="51" t="s">
        <v>18</v>
      </c>
      <c r="D401" s="51" t="s">
        <v>1060</v>
      </c>
      <c r="E401" s="107" t="s">
        <v>1031</v>
      </c>
      <c r="F401" s="107"/>
      <c r="G401" s="49" t="s">
        <v>1030</v>
      </c>
      <c r="H401" s="50">
        <v>3.0999999999999999E-3</v>
      </c>
      <c r="I401" s="50">
        <v>0</v>
      </c>
      <c r="J401" s="54">
        <v>370.44</v>
      </c>
      <c r="K401" s="54">
        <v>1.1399999999999999</v>
      </c>
    </row>
    <row r="402" spans="1:11" ht="51.95" customHeight="1" x14ac:dyDescent="0.2">
      <c r="A402" s="51" t="s">
        <v>988</v>
      </c>
      <c r="B402" s="52" t="s">
        <v>1059</v>
      </c>
      <c r="C402" s="51" t="s">
        <v>18</v>
      </c>
      <c r="D402" s="51" t="s">
        <v>1058</v>
      </c>
      <c r="E402" s="107" t="s">
        <v>1031</v>
      </c>
      <c r="F402" s="107"/>
      <c r="G402" s="49" t="s">
        <v>1036</v>
      </c>
      <c r="H402" s="50">
        <v>1.2999999999999999E-3</v>
      </c>
      <c r="I402" s="50">
        <v>0</v>
      </c>
      <c r="J402" s="54">
        <v>95.41</v>
      </c>
      <c r="K402" s="54">
        <v>0.12</v>
      </c>
    </row>
    <row r="403" spans="1:11" ht="25.5" x14ac:dyDescent="0.2">
      <c r="A403" s="47"/>
      <c r="B403" s="47"/>
      <c r="C403" s="47"/>
      <c r="D403" s="47"/>
      <c r="E403" s="47"/>
      <c r="F403" s="47" t="s">
        <v>950</v>
      </c>
      <c r="G403" s="46">
        <v>0.04</v>
      </c>
      <c r="H403" s="47" t="s">
        <v>949</v>
      </c>
      <c r="I403" s="46">
        <v>0.06</v>
      </c>
      <c r="J403" s="47" t="s">
        <v>948</v>
      </c>
      <c r="K403" s="46">
        <v>0.1</v>
      </c>
    </row>
    <row r="404" spans="1:11" ht="25.5" x14ac:dyDescent="0.2">
      <c r="A404" s="47"/>
      <c r="B404" s="47"/>
      <c r="C404" s="47"/>
      <c r="D404" s="47"/>
      <c r="E404" s="47"/>
      <c r="F404" s="47" t="s">
        <v>947</v>
      </c>
      <c r="G404" s="46">
        <v>0.26</v>
      </c>
      <c r="H404" s="108"/>
      <c r="I404" s="108" t="s">
        <v>946</v>
      </c>
      <c r="J404" s="47"/>
      <c r="K404" s="46">
        <v>1.52</v>
      </c>
    </row>
    <row r="405" spans="1:11" ht="50.1" customHeight="1" thickBot="1" x14ac:dyDescent="0.25">
      <c r="A405" s="20"/>
      <c r="B405" s="20"/>
      <c r="C405" s="20"/>
      <c r="D405" s="20"/>
      <c r="E405" s="20"/>
      <c r="F405" s="20"/>
      <c r="G405" s="20"/>
      <c r="H405" s="20" t="s">
        <v>945</v>
      </c>
      <c r="I405" s="45" t="s">
        <v>1739</v>
      </c>
      <c r="J405" s="20" t="s">
        <v>943</v>
      </c>
      <c r="K405" s="44">
        <v>32853.879999999997</v>
      </c>
    </row>
    <row r="406" spans="1:11" ht="0.95" customHeight="1" thickTop="1" x14ac:dyDescent="0.2">
      <c r="A406" s="43"/>
      <c r="B406" s="43"/>
      <c r="C406" s="43"/>
      <c r="D406" s="43"/>
      <c r="E406" s="43"/>
      <c r="F406" s="43"/>
      <c r="G406" s="43"/>
      <c r="H406" s="43"/>
      <c r="I406" s="43"/>
      <c r="J406" s="43"/>
      <c r="K406" s="43"/>
    </row>
    <row r="407" spans="1:11" ht="18" customHeight="1" x14ac:dyDescent="0.2">
      <c r="A407" s="40" t="s">
        <v>873</v>
      </c>
      <c r="B407" s="38" t="s">
        <v>7</v>
      </c>
      <c r="C407" s="40" t="s">
        <v>8</v>
      </c>
      <c r="D407" s="40" t="s">
        <v>9</v>
      </c>
      <c r="E407" s="112" t="s">
        <v>10</v>
      </c>
      <c r="F407" s="112"/>
      <c r="G407" s="39" t="s">
        <v>11</v>
      </c>
      <c r="H407" s="38" t="s">
        <v>12</v>
      </c>
      <c r="I407" s="38" t="s">
        <v>983</v>
      </c>
      <c r="J407" s="38" t="s">
        <v>940</v>
      </c>
      <c r="K407" s="38" t="s">
        <v>14</v>
      </c>
    </row>
    <row r="408" spans="1:11" ht="39" customHeight="1" x14ac:dyDescent="0.2">
      <c r="A408" s="27" t="s">
        <v>966</v>
      </c>
      <c r="B408" s="25" t="s">
        <v>380</v>
      </c>
      <c r="C408" s="27" t="s">
        <v>18</v>
      </c>
      <c r="D408" s="27" t="s">
        <v>381</v>
      </c>
      <c r="E408" s="113" t="s">
        <v>20</v>
      </c>
      <c r="F408" s="113"/>
      <c r="G408" s="26" t="s">
        <v>21</v>
      </c>
      <c r="H408" s="53">
        <v>1</v>
      </c>
      <c r="I408" s="24"/>
      <c r="J408" s="24">
        <v>0.48</v>
      </c>
      <c r="K408" s="24">
        <v>0.48</v>
      </c>
    </row>
    <row r="409" spans="1:11" ht="51.95" customHeight="1" x14ac:dyDescent="0.2">
      <c r="A409" s="51" t="s">
        <v>988</v>
      </c>
      <c r="B409" s="52" t="s">
        <v>1061</v>
      </c>
      <c r="C409" s="51" t="s">
        <v>18</v>
      </c>
      <c r="D409" s="51" t="s">
        <v>1060</v>
      </c>
      <c r="E409" s="107" t="s">
        <v>1031</v>
      </c>
      <c r="F409" s="107"/>
      <c r="G409" s="49" t="s">
        <v>1030</v>
      </c>
      <c r="H409" s="50">
        <v>1.1999999999999999E-3</v>
      </c>
      <c r="I409" s="50">
        <v>0</v>
      </c>
      <c r="J409" s="54">
        <v>370.44</v>
      </c>
      <c r="K409" s="54">
        <v>0.44</v>
      </c>
    </row>
    <row r="410" spans="1:11" ht="51.95" customHeight="1" x14ac:dyDescent="0.2">
      <c r="A410" s="51" t="s">
        <v>988</v>
      </c>
      <c r="B410" s="52" t="s">
        <v>1059</v>
      </c>
      <c r="C410" s="51" t="s">
        <v>18</v>
      </c>
      <c r="D410" s="51" t="s">
        <v>1058</v>
      </c>
      <c r="E410" s="107" t="s">
        <v>1031</v>
      </c>
      <c r="F410" s="107"/>
      <c r="G410" s="49" t="s">
        <v>1036</v>
      </c>
      <c r="H410" s="50">
        <v>5.0000000000000001E-4</v>
      </c>
      <c r="I410" s="50">
        <v>0</v>
      </c>
      <c r="J410" s="54">
        <v>95.41</v>
      </c>
      <c r="K410" s="54">
        <v>0.04</v>
      </c>
    </row>
    <row r="411" spans="1:11" ht="25.5" x14ac:dyDescent="0.2">
      <c r="A411" s="47"/>
      <c r="B411" s="47"/>
      <c r="C411" s="47"/>
      <c r="D411" s="47"/>
      <c r="E411" s="47"/>
      <c r="F411" s="47" t="s">
        <v>950</v>
      </c>
      <c r="G411" s="46">
        <v>0.01</v>
      </c>
      <c r="H411" s="47" t="s">
        <v>949</v>
      </c>
      <c r="I411" s="46">
        <v>0.02</v>
      </c>
      <c r="J411" s="47" t="s">
        <v>948</v>
      </c>
      <c r="K411" s="46">
        <v>0.03</v>
      </c>
    </row>
    <row r="412" spans="1:11" ht="25.5" x14ac:dyDescent="0.2">
      <c r="A412" s="47"/>
      <c r="B412" s="47"/>
      <c r="C412" s="47"/>
      <c r="D412" s="47"/>
      <c r="E412" s="47"/>
      <c r="F412" s="47" t="s">
        <v>947</v>
      </c>
      <c r="G412" s="46">
        <v>0.1</v>
      </c>
      <c r="H412" s="108"/>
      <c r="I412" s="108" t="s">
        <v>946</v>
      </c>
      <c r="J412" s="47"/>
      <c r="K412" s="46">
        <v>0.57999999999999996</v>
      </c>
    </row>
    <row r="413" spans="1:11" ht="50.1" customHeight="1" thickBot="1" x14ac:dyDescent="0.25">
      <c r="A413" s="20"/>
      <c r="B413" s="20"/>
      <c r="C413" s="20"/>
      <c r="D413" s="20"/>
      <c r="E413" s="20"/>
      <c r="F413" s="20"/>
      <c r="G413" s="20"/>
      <c r="H413" s="20" t="s">
        <v>945</v>
      </c>
      <c r="I413" s="45" t="s">
        <v>365</v>
      </c>
      <c r="J413" s="20" t="s">
        <v>943</v>
      </c>
      <c r="K413" s="44">
        <v>0</v>
      </c>
    </row>
    <row r="414" spans="1:11" ht="0.95" customHeight="1" thickTop="1" x14ac:dyDescent="0.2">
      <c r="A414" s="43"/>
      <c r="B414" s="43"/>
      <c r="C414" s="43"/>
      <c r="D414" s="43"/>
      <c r="E414" s="43"/>
      <c r="F414" s="43"/>
      <c r="G414" s="43"/>
      <c r="H414" s="43"/>
      <c r="I414" s="43"/>
      <c r="J414" s="43"/>
      <c r="K414" s="43"/>
    </row>
    <row r="415" spans="1:11" ht="18" customHeight="1" x14ac:dyDescent="0.2">
      <c r="A415" s="40"/>
      <c r="B415" s="38" t="s">
        <v>7</v>
      </c>
      <c r="C415" s="40" t="s">
        <v>8</v>
      </c>
      <c r="D415" s="40" t="s">
        <v>9</v>
      </c>
      <c r="E415" s="112" t="s">
        <v>10</v>
      </c>
      <c r="F415" s="112"/>
      <c r="G415" s="39" t="s">
        <v>11</v>
      </c>
      <c r="H415" s="38" t="s">
        <v>12</v>
      </c>
      <c r="I415" s="38" t="s">
        <v>983</v>
      </c>
      <c r="J415" s="38" t="s">
        <v>940</v>
      </c>
      <c r="K415" s="38" t="s">
        <v>14</v>
      </c>
    </row>
    <row r="416" spans="1:11" ht="39" customHeight="1" x14ac:dyDescent="0.2">
      <c r="A416" s="37" t="s">
        <v>998</v>
      </c>
      <c r="B416" s="35" t="s">
        <v>136</v>
      </c>
      <c r="C416" s="37" t="s">
        <v>32</v>
      </c>
      <c r="D416" s="37" t="s">
        <v>137</v>
      </c>
      <c r="E416" s="116" t="s">
        <v>138</v>
      </c>
      <c r="F416" s="116"/>
      <c r="G416" s="36" t="s">
        <v>85</v>
      </c>
      <c r="H416" s="60">
        <v>1</v>
      </c>
      <c r="I416" s="34"/>
      <c r="J416" s="34">
        <v>17.13</v>
      </c>
      <c r="K416" s="34">
        <v>17.13</v>
      </c>
    </row>
    <row r="417" spans="1:11" ht="25.5" x14ac:dyDescent="0.2">
      <c r="A417" s="47"/>
      <c r="B417" s="47"/>
      <c r="C417" s="47"/>
      <c r="D417" s="47"/>
      <c r="E417" s="47"/>
      <c r="F417" s="47" t="s">
        <v>950</v>
      </c>
      <c r="G417" s="46">
        <v>0</v>
      </c>
      <c r="H417" s="47" t="s">
        <v>949</v>
      </c>
      <c r="I417" s="46">
        <v>0</v>
      </c>
      <c r="J417" s="47" t="s">
        <v>948</v>
      </c>
      <c r="K417" s="46">
        <v>0</v>
      </c>
    </row>
    <row r="418" spans="1:11" ht="25.5" x14ac:dyDescent="0.2">
      <c r="A418" s="47"/>
      <c r="B418" s="47"/>
      <c r="C418" s="47"/>
      <c r="D418" s="47"/>
      <c r="E418" s="47"/>
      <c r="F418" s="47" t="s">
        <v>947</v>
      </c>
      <c r="G418" s="46"/>
      <c r="H418" s="108"/>
      <c r="I418" s="108" t="s">
        <v>946</v>
      </c>
      <c r="J418" s="47"/>
      <c r="K418" s="46">
        <v>20.76</v>
      </c>
    </row>
    <row r="419" spans="1:11" ht="50.1" customHeight="1" thickBot="1" x14ac:dyDescent="0.25">
      <c r="A419" s="20"/>
      <c r="B419" s="20"/>
      <c r="C419" s="20"/>
      <c r="D419" s="20"/>
      <c r="E419" s="20"/>
      <c r="F419" s="20"/>
      <c r="G419" s="20"/>
      <c r="H419" s="20" t="s">
        <v>945</v>
      </c>
      <c r="I419" s="45" t="s">
        <v>1738</v>
      </c>
      <c r="J419" s="20" t="s">
        <v>943</v>
      </c>
      <c r="K419" s="44">
        <v>2952.07</v>
      </c>
    </row>
    <row r="420" spans="1:11" ht="0.95" customHeight="1" thickTop="1" x14ac:dyDescent="0.2">
      <c r="A420" s="43"/>
      <c r="B420" s="43"/>
      <c r="C420" s="43"/>
      <c r="D420" s="43"/>
      <c r="E420" s="43"/>
      <c r="F420" s="43"/>
      <c r="G420" s="43"/>
      <c r="H420" s="43"/>
      <c r="I420" s="43"/>
      <c r="J420" s="43"/>
      <c r="K420" s="43"/>
    </row>
    <row r="421" spans="1:11" ht="18" customHeight="1" x14ac:dyDescent="0.2">
      <c r="A421" s="40"/>
      <c r="B421" s="38" t="s">
        <v>7</v>
      </c>
      <c r="C421" s="40" t="s">
        <v>8</v>
      </c>
      <c r="D421" s="40" t="s">
        <v>9</v>
      </c>
      <c r="E421" s="112" t="s">
        <v>10</v>
      </c>
      <c r="F421" s="112"/>
      <c r="G421" s="39" t="s">
        <v>11</v>
      </c>
      <c r="H421" s="38" t="s">
        <v>12</v>
      </c>
      <c r="I421" s="38" t="s">
        <v>983</v>
      </c>
      <c r="J421" s="38" t="s">
        <v>940</v>
      </c>
      <c r="K421" s="38" t="s">
        <v>14</v>
      </c>
    </row>
    <row r="422" spans="1:11" ht="39" customHeight="1" x14ac:dyDescent="0.2">
      <c r="A422" s="37" t="s">
        <v>998</v>
      </c>
      <c r="B422" s="35" t="s">
        <v>279</v>
      </c>
      <c r="C422" s="37" t="s">
        <v>32</v>
      </c>
      <c r="D422" s="37" t="s">
        <v>280</v>
      </c>
      <c r="E422" s="116" t="s">
        <v>138</v>
      </c>
      <c r="F422" s="116"/>
      <c r="G422" s="36" t="s">
        <v>85</v>
      </c>
      <c r="H422" s="60">
        <v>1</v>
      </c>
      <c r="I422" s="34"/>
      <c r="J422" s="34">
        <v>28.42</v>
      </c>
      <c r="K422" s="34">
        <v>28.42</v>
      </c>
    </row>
    <row r="423" spans="1:11" ht="25.5" x14ac:dyDescent="0.2">
      <c r="A423" s="47"/>
      <c r="B423" s="47"/>
      <c r="C423" s="47"/>
      <c r="D423" s="47"/>
      <c r="E423" s="47"/>
      <c r="F423" s="47" t="s">
        <v>950</v>
      </c>
      <c r="G423" s="46">
        <v>0</v>
      </c>
      <c r="H423" s="47" t="s">
        <v>949</v>
      </c>
      <c r="I423" s="46">
        <v>0</v>
      </c>
      <c r="J423" s="47" t="s">
        <v>948</v>
      </c>
      <c r="K423" s="46">
        <v>0</v>
      </c>
    </row>
    <row r="424" spans="1:11" ht="25.5" x14ac:dyDescent="0.2">
      <c r="A424" s="47"/>
      <c r="B424" s="47"/>
      <c r="C424" s="47"/>
      <c r="D424" s="47"/>
      <c r="E424" s="47"/>
      <c r="F424" s="47" t="s">
        <v>947</v>
      </c>
      <c r="G424" s="46"/>
      <c r="H424" s="108"/>
      <c r="I424" s="108" t="s">
        <v>946</v>
      </c>
      <c r="J424" s="47"/>
      <c r="K424" s="46">
        <v>34.450000000000003</v>
      </c>
    </row>
    <row r="425" spans="1:11" ht="50.1" customHeight="1" thickBot="1" x14ac:dyDescent="0.25">
      <c r="A425" s="20"/>
      <c r="B425" s="20"/>
      <c r="C425" s="20"/>
      <c r="D425" s="20"/>
      <c r="E425" s="20"/>
      <c r="F425" s="20"/>
      <c r="G425" s="20"/>
      <c r="H425" s="20" t="s">
        <v>945</v>
      </c>
      <c r="I425" s="45" t="s">
        <v>1738</v>
      </c>
      <c r="J425" s="20" t="s">
        <v>943</v>
      </c>
      <c r="K425" s="44">
        <v>4898.79</v>
      </c>
    </row>
    <row r="426" spans="1:11" ht="0.95" customHeight="1" thickTop="1" x14ac:dyDescent="0.2">
      <c r="A426" s="43"/>
      <c r="B426" s="43"/>
      <c r="C426" s="43"/>
      <c r="D426" s="43"/>
      <c r="E426" s="43"/>
      <c r="F426" s="43"/>
      <c r="G426" s="43"/>
      <c r="H426" s="43"/>
      <c r="I426" s="43"/>
      <c r="J426" s="43"/>
      <c r="K426" s="43"/>
    </row>
    <row r="427" spans="1:11" ht="24" customHeight="1" x14ac:dyDescent="0.2">
      <c r="A427" s="32" t="s">
        <v>870</v>
      </c>
      <c r="B427" s="32"/>
      <c r="C427" s="32"/>
      <c r="D427" s="32" t="s">
        <v>869</v>
      </c>
      <c r="E427" s="32"/>
      <c r="F427" s="114"/>
      <c r="G427" s="114"/>
      <c r="H427" s="32"/>
      <c r="I427" s="30"/>
      <c r="J427" s="32"/>
      <c r="K427" s="29">
        <v>4058.06</v>
      </c>
    </row>
    <row r="428" spans="1:11" ht="18" customHeight="1" x14ac:dyDescent="0.2">
      <c r="A428" s="40" t="s">
        <v>868</v>
      </c>
      <c r="B428" s="38" t="s">
        <v>7</v>
      </c>
      <c r="C428" s="40" t="s">
        <v>8</v>
      </c>
      <c r="D428" s="40" t="s">
        <v>9</v>
      </c>
      <c r="E428" s="112" t="s">
        <v>10</v>
      </c>
      <c r="F428" s="112"/>
      <c r="G428" s="39" t="s">
        <v>11</v>
      </c>
      <c r="H428" s="38" t="s">
        <v>12</v>
      </c>
      <c r="I428" s="38" t="s">
        <v>940</v>
      </c>
      <c r="J428" s="38" t="s">
        <v>14</v>
      </c>
    </row>
    <row r="429" spans="1:11" ht="39" customHeight="1" x14ac:dyDescent="0.2">
      <c r="A429" s="27" t="s">
        <v>966</v>
      </c>
      <c r="B429" s="25" t="s">
        <v>171</v>
      </c>
      <c r="C429" s="27" t="s">
        <v>24</v>
      </c>
      <c r="D429" s="27" t="s">
        <v>172</v>
      </c>
      <c r="E429" s="113" t="s">
        <v>47</v>
      </c>
      <c r="F429" s="113"/>
      <c r="G429" s="26" t="s">
        <v>173</v>
      </c>
      <c r="H429" s="53">
        <v>1</v>
      </c>
      <c r="I429" s="24">
        <v>1.33</v>
      </c>
      <c r="J429" s="24">
        <v>1.33</v>
      </c>
    </row>
    <row r="430" spans="1:11" ht="15" customHeight="1" x14ac:dyDescent="0.2">
      <c r="A430" s="112" t="s">
        <v>1094</v>
      </c>
      <c r="B430" s="110" t="s">
        <v>7</v>
      </c>
      <c r="C430" s="112" t="s">
        <v>8</v>
      </c>
      <c r="D430" s="112" t="s">
        <v>1093</v>
      </c>
      <c r="E430" s="110" t="s">
        <v>958</v>
      </c>
      <c r="F430" s="111" t="s">
        <v>1092</v>
      </c>
      <c r="G430" s="110"/>
      <c r="H430" s="111" t="s">
        <v>956</v>
      </c>
      <c r="I430" s="110"/>
      <c r="J430" s="110" t="s">
        <v>1081</v>
      </c>
    </row>
    <row r="431" spans="1:11" ht="15" customHeight="1" x14ac:dyDescent="0.2">
      <c r="A431" s="110"/>
      <c r="B431" s="110"/>
      <c r="C431" s="110"/>
      <c r="D431" s="110"/>
      <c r="E431" s="110"/>
      <c r="F431" s="38" t="s">
        <v>1091</v>
      </c>
      <c r="G431" s="38" t="s">
        <v>1090</v>
      </c>
      <c r="H431" s="38" t="s">
        <v>1091</v>
      </c>
      <c r="I431" s="38" t="s">
        <v>1090</v>
      </c>
      <c r="J431" s="110"/>
    </row>
    <row r="432" spans="1:11" ht="26.1" customHeight="1" x14ac:dyDescent="0.2">
      <c r="A432" s="58" t="s">
        <v>998</v>
      </c>
      <c r="B432" s="59" t="s">
        <v>1279</v>
      </c>
      <c r="C432" s="58" t="s">
        <v>24</v>
      </c>
      <c r="D432" s="58" t="s">
        <v>1278</v>
      </c>
      <c r="E432" s="56">
        <v>1</v>
      </c>
      <c r="F432" s="55">
        <v>1</v>
      </c>
      <c r="G432" s="55">
        <v>0</v>
      </c>
      <c r="H432" s="62">
        <v>395.78</v>
      </c>
      <c r="I432" s="62">
        <v>120.61</v>
      </c>
      <c r="J432" s="62">
        <v>395.78</v>
      </c>
    </row>
    <row r="433" spans="1:11" ht="20.100000000000001" customHeight="1" x14ac:dyDescent="0.2">
      <c r="A433" s="99"/>
      <c r="B433" s="99"/>
      <c r="C433" s="99"/>
      <c r="D433" s="99"/>
      <c r="E433" s="99"/>
      <c r="F433" s="99" t="s">
        <v>1083</v>
      </c>
      <c r="G433" s="99"/>
      <c r="H433" s="99"/>
      <c r="I433" s="99"/>
      <c r="J433" s="20">
        <v>395.77530000000002</v>
      </c>
    </row>
    <row r="434" spans="1:11" ht="20.100000000000001" customHeight="1" x14ac:dyDescent="0.2">
      <c r="A434" s="99"/>
      <c r="B434" s="99"/>
      <c r="C434" s="99"/>
      <c r="D434" s="99"/>
      <c r="E434" s="99"/>
      <c r="F434" s="99" t="s">
        <v>982</v>
      </c>
      <c r="G434" s="99"/>
      <c r="H434" s="99"/>
      <c r="I434" s="99"/>
      <c r="J434" s="20">
        <v>395.77530000000002</v>
      </c>
    </row>
    <row r="435" spans="1:11" ht="20.100000000000001" customHeight="1" x14ac:dyDescent="0.2">
      <c r="A435" s="99"/>
      <c r="B435" s="99"/>
      <c r="C435" s="99"/>
      <c r="D435" s="99"/>
      <c r="E435" s="99"/>
      <c r="F435" s="99" t="s">
        <v>981</v>
      </c>
      <c r="G435" s="99"/>
      <c r="H435" s="99"/>
      <c r="I435" s="99"/>
      <c r="J435" s="20">
        <v>296.56</v>
      </c>
    </row>
    <row r="436" spans="1:11" ht="20.100000000000001" customHeight="1" x14ac:dyDescent="0.2">
      <c r="A436" s="99"/>
      <c r="B436" s="99"/>
      <c r="C436" s="99"/>
      <c r="D436" s="99"/>
      <c r="E436" s="99"/>
      <c r="F436" s="99" t="s">
        <v>980</v>
      </c>
      <c r="G436" s="99"/>
      <c r="H436" s="99"/>
      <c r="I436" s="99"/>
      <c r="J436" s="20">
        <v>1.3346</v>
      </c>
    </row>
    <row r="437" spans="1:11" ht="20.100000000000001" customHeight="1" x14ac:dyDescent="0.2">
      <c r="A437" s="99"/>
      <c r="B437" s="99"/>
      <c r="C437" s="99"/>
      <c r="D437" s="99"/>
      <c r="E437" s="99"/>
      <c r="F437" s="99" t="s">
        <v>979</v>
      </c>
      <c r="G437" s="99"/>
      <c r="H437" s="99"/>
      <c r="I437" s="99"/>
      <c r="J437" s="20">
        <v>0</v>
      </c>
    </row>
    <row r="438" spans="1:11" ht="20.100000000000001" customHeight="1" x14ac:dyDescent="0.2">
      <c r="A438" s="40" t="s">
        <v>960</v>
      </c>
      <c r="B438" s="38" t="s">
        <v>959</v>
      </c>
      <c r="C438" s="40" t="s">
        <v>8</v>
      </c>
      <c r="D438" s="40" t="s">
        <v>9</v>
      </c>
      <c r="E438" s="38" t="s">
        <v>958</v>
      </c>
      <c r="F438" s="110" t="s">
        <v>957</v>
      </c>
      <c r="G438" s="111"/>
      <c r="H438" s="110"/>
      <c r="I438" s="110"/>
      <c r="J438" s="38" t="s">
        <v>956</v>
      </c>
    </row>
    <row r="439" spans="1:11" ht="20.100000000000001" customHeight="1" x14ac:dyDescent="0.2">
      <c r="A439" s="39"/>
      <c r="B439" s="39"/>
      <c r="C439" s="39"/>
      <c r="D439" s="39"/>
      <c r="E439" s="39"/>
      <c r="F439" s="39" t="s">
        <v>955</v>
      </c>
      <c r="G439" s="39" t="s">
        <v>954</v>
      </c>
      <c r="H439" s="39" t="s">
        <v>953</v>
      </c>
      <c r="I439" s="39" t="s">
        <v>952</v>
      </c>
      <c r="J439" s="39"/>
    </row>
    <row r="440" spans="1:11" ht="20.100000000000001" customHeight="1" x14ac:dyDescent="0.2">
      <c r="A440" s="99"/>
      <c r="B440" s="99"/>
      <c r="C440" s="99"/>
      <c r="D440" s="99"/>
      <c r="E440" s="99"/>
      <c r="F440" s="99" t="s">
        <v>1063</v>
      </c>
      <c r="G440" s="99"/>
      <c r="H440" s="99"/>
      <c r="I440" s="99"/>
      <c r="J440" s="20">
        <v>0</v>
      </c>
    </row>
    <row r="441" spans="1:11" ht="20.100000000000001" customHeight="1" x14ac:dyDescent="0.2">
      <c r="A441" s="99"/>
      <c r="B441" s="99"/>
      <c r="C441" s="99"/>
      <c r="D441" s="99"/>
      <c r="E441" s="99"/>
      <c r="F441" s="99" t="s">
        <v>951</v>
      </c>
      <c r="G441" s="99"/>
      <c r="H441" s="99"/>
      <c r="I441" s="99"/>
      <c r="J441" s="20">
        <v>0</v>
      </c>
    </row>
    <row r="442" spans="1:11" x14ac:dyDescent="0.2">
      <c r="A442" s="47"/>
      <c r="B442" s="47"/>
      <c r="C442" s="47"/>
      <c r="D442" s="47"/>
      <c r="E442" s="47" t="s">
        <v>950</v>
      </c>
      <c r="F442" s="46">
        <v>0</v>
      </c>
      <c r="G442" s="47" t="s">
        <v>949</v>
      </c>
      <c r="H442" s="46">
        <v>0</v>
      </c>
      <c r="I442" s="47" t="s">
        <v>948</v>
      </c>
      <c r="J442" s="46">
        <v>0</v>
      </c>
    </row>
    <row r="443" spans="1:11" x14ac:dyDescent="0.2">
      <c r="A443" s="47"/>
      <c r="B443" s="47"/>
      <c r="C443" s="47"/>
      <c r="D443" s="47"/>
      <c r="E443" s="47" t="s">
        <v>947</v>
      </c>
      <c r="F443" s="46">
        <v>0.28000000000000003</v>
      </c>
      <c r="G443" s="47"/>
      <c r="H443" s="108" t="s">
        <v>946</v>
      </c>
      <c r="I443" s="108"/>
      <c r="J443" s="46">
        <v>1.61</v>
      </c>
    </row>
    <row r="444" spans="1:11" ht="50.1" customHeight="1" thickBot="1" x14ac:dyDescent="0.25">
      <c r="A444" s="20"/>
      <c r="B444" s="20"/>
      <c r="C444" s="20"/>
      <c r="D444" s="20"/>
      <c r="E444" s="20"/>
      <c r="F444" s="20"/>
      <c r="G444" s="20" t="s">
        <v>945</v>
      </c>
      <c r="H444" s="45" t="s">
        <v>1737</v>
      </c>
      <c r="I444" s="20" t="s">
        <v>943</v>
      </c>
      <c r="J444" s="44">
        <v>4058.06</v>
      </c>
    </row>
    <row r="445" spans="1:11" ht="0.95" customHeight="1" thickTop="1" x14ac:dyDescent="0.2">
      <c r="A445" s="43"/>
      <c r="B445" s="43"/>
      <c r="C445" s="43"/>
      <c r="D445" s="43"/>
      <c r="E445" s="43"/>
      <c r="F445" s="43"/>
      <c r="G445" s="43"/>
      <c r="H445" s="43"/>
      <c r="I445" s="43"/>
      <c r="J445" s="43"/>
    </row>
    <row r="446" spans="1:11" ht="24" customHeight="1" x14ac:dyDescent="0.2">
      <c r="A446" s="32" t="s">
        <v>867</v>
      </c>
      <c r="B446" s="32"/>
      <c r="C446" s="32"/>
      <c r="D446" s="32" t="s">
        <v>727</v>
      </c>
      <c r="E446" s="32"/>
      <c r="F446" s="114"/>
      <c r="G446" s="114"/>
      <c r="H446" s="32"/>
      <c r="I446" s="30"/>
      <c r="J446" s="32"/>
      <c r="K446" s="29">
        <v>539698</v>
      </c>
    </row>
    <row r="447" spans="1:11" ht="18" customHeight="1" x14ac:dyDescent="0.2">
      <c r="A447" s="40"/>
      <c r="B447" s="38" t="s">
        <v>7</v>
      </c>
      <c r="C447" s="40" t="s">
        <v>8</v>
      </c>
      <c r="D447" s="40" t="s">
        <v>9</v>
      </c>
      <c r="E447" s="112" t="s">
        <v>10</v>
      </c>
      <c r="F447" s="112"/>
      <c r="G447" s="39" t="s">
        <v>11</v>
      </c>
      <c r="H447" s="38" t="s">
        <v>12</v>
      </c>
      <c r="I447" s="38" t="s">
        <v>983</v>
      </c>
      <c r="J447" s="38" t="s">
        <v>940</v>
      </c>
      <c r="K447" s="38" t="s">
        <v>14</v>
      </c>
    </row>
    <row r="448" spans="1:11" ht="26.1" customHeight="1" x14ac:dyDescent="0.2">
      <c r="A448" s="37" t="s">
        <v>998</v>
      </c>
      <c r="B448" s="35" t="s">
        <v>23</v>
      </c>
      <c r="C448" s="37" t="s">
        <v>24</v>
      </c>
      <c r="D448" s="37" t="s">
        <v>25</v>
      </c>
      <c r="E448" s="116" t="s">
        <v>26</v>
      </c>
      <c r="F448" s="116"/>
      <c r="G448" s="36" t="s">
        <v>27</v>
      </c>
      <c r="H448" s="60">
        <v>1</v>
      </c>
      <c r="I448" s="63"/>
      <c r="J448" s="63">
        <v>4681.63</v>
      </c>
      <c r="K448" s="63">
        <v>4681.63</v>
      </c>
    </row>
    <row r="449" spans="1:11" ht="25.5" x14ac:dyDescent="0.2">
      <c r="A449" s="47"/>
      <c r="B449" s="47"/>
      <c r="C449" s="47"/>
      <c r="D449" s="47"/>
      <c r="E449" s="47"/>
      <c r="F449" s="47" t="s">
        <v>950</v>
      </c>
      <c r="G449" s="46">
        <v>0</v>
      </c>
      <c r="H449" s="47" t="s">
        <v>949</v>
      </c>
      <c r="I449" s="46">
        <v>0</v>
      </c>
      <c r="J449" s="47" t="s">
        <v>948</v>
      </c>
      <c r="K449" s="46">
        <v>0</v>
      </c>
    </row>
    <row r="450" spans="1:11" ht="25.5" x14ac:dyDescent="0.2">
      <c r="A450" s="47"/>
      <c r="B450" s="47"/>
      <c r="C450" s="47"/>
      <c r="D450" s="47"/>
      <c r="E450" s="47"/>
      <c r="F450" s="47" t="s">
        <v>947</v>
      </c>
      <c r="G450" s="46"/>
      <c r="H450" s="108"/>
      <c r="I450" s="108" t="s">
        <v>946</v>
      </c>
      <c r="J450" s="47"/>
      <c r="K450" s="46">
        <v>5396.99</v>
      </c>
    </row>
    <row r="451" spans="1:11" ht="50.1" customHeight="1" thickBot="1" x14ac:dyDescent="0.25">
      <c r="A451" s="20"/>
      <c r="B451" s="20"/>
      <c r="C451" s="20"/>
      <c r="D451" s="20"/>
      <c r="E451" s="20"/>
      <c r="F451" s="20"/>
      <c r="G451" s="20"/>
      <c r="H451" s="20" t="s">
        <v>945</v>
      </c>
      <c r="I451" s="45" t="s">
        <v>371</v>
      </c>
      <c r="J451" s="20" t="s">
        <v>943</v>
      </c>
      <c r="K451" s="44">
        <v>539698</v>
      </c>
    </row>
    <row r="452" spans="1:11" ht="0.95" customHeight="1" thickTop="1" x14ac:dyDescent="0.2">
      <c r="A452" s="43"/>
      <c r="B452" s="43"/>
      <c r="C452" s="43"/>
      <c r="D452" s="43"/>
      <c r="E452" s="43"/>
      <c r="F452" s="43"/>
      <c r="G452" s="43"/>
      <c r="H452" s="43"/>
      <c r="I452" s="43"/>
      <c r="J452" s="43"/>
      <c r="K452" s="43"/>
    </row>
    <row r="453" spans="1:11" ht="26.1" customHeight="1" x14ac:dyDescent="0.2">
      <c r="A453" s="32" t="s">
        <v>864</v>
      </c>
      <c r="B453" s="32"/>
      <c r="C453" s="32"/>
      <c r="D453" s="32" t="s">
        <v>863</v>
      </c>
      <c r="E453" s="32"/>
      <c r="F453" s="114"/>
      <c r="G453" s="114"/>
      <c r="H453" s="32"/>
      <c r="I453" s="30"/>
      <c r="J453" s="32"/>
      <c r="K453" s="29">
        <v>519921.58</v>
      </c>
    </row>
    <row r="454" spans="1:11" ht="18" customHeight="1" x14ac:dyDescent="0.2">
      <c r="A454" s="40" t="s">
        <v>862</v>
      </c>
      <c r="B454" s="38" t="s">
        <v>7</v>
      </c>
      <c r="C454" s="40" t="s">
        <v>8</v>
      </c>
      <c r="D454" s="40" t="s">
        <v>9</v>
      </c>
      <c r="E454" s="112" t="s">
        <v>10</v>
      </c>
      <c r="F454" s="112"/>
      <c r="G454" s="39" t="s">
        <v>11</v>
      </c>
      <c r="H454" s="38" t="s">
        <v>12</v>
      </c>
      <c r="I454" s="38" t="s">
        <v>983</v>
      </c>
      <c r="J454" s="38" t="s">
        <v>940</v>
      </c>
      <c r="K454" s="38" t="s">
        <v>14</v>
      </c>
    </row>
    <row r="455" spans="1:11" ht="65.099999999999994" customHeight="1" x14ac:dyDescent="0.2">
      <c r="A455" s="27" t="s">
        <v>966</v>
      </c>
      <c r="B455" s="25" t="s">
        <v>97</v>
      </c>
      <c r="C455" s="27" t="s">
        <v>18</v>
      </c>
      <c r="D455" s="27" t="s">
        <v>98</v>
      </c>
      <c r="E455" s="113" t="s">
        <v>99</v>
      </c>
      <c r="F455" s="113"/>
      <c r="G455" s="26" t="s">
        <v>56</v>
      </c>
      <c r="H455" s="53">
        <v>1</v>
      </c>
      <c r="I455" s="24"/>
      <c r="J455" s="24">
        <v>8.9600000000000009</v>
      </c>
      <c r="K455" s="24">
        <v>8.9600000000000009</v>
      </c>
    </row>
    <row r="456" spans="1:11" ht="24" customHeight="1" x14ac:dyDescent="0.2">
      <c r="A456" s="51" t="s">
        <v>988</v>
      </c>
      <c r="B456" s="52" t="s">
        <v>1020</v>
      </c>
      <c r="C456" s="51" t="s">
        <v>18</v>
      </c>
      <c r="D456" s="51" t="s">
        <v>1019</v>
      </c>
      <c r="E456" s="107" t="s">
        <v>985</v>
      </c>
      <c r="F456" s="107"/>
      <c r="G456" s="49" t="s">
        <v>984</v>
      </c>
      <c r="H456" s="50">
        <v>4.83583E-2</v>
      </c>
      <c r="I456" s="50">
        <v>0</v>
      </c>
      <c r="J456" s="54">
        <v>25.11</v>
      </c>
      <c r="K456" s="54">
        <v>1.21</v>
      </c>
    </row>
    <row r="457" spans="1:11" ht="39" customHeight="1" x14ac:dyDescent="0.2">
      <c r="A457" s="51" t="s">
        <v>988</v>
      </c>
      <c r="B457" s="52" t="s">
        <v>1546</v>
      </c>
      <c r="C457" s="51" t="s">
        <v>18</v>
      </c>
      <c r="D457" s="51" t="s">
        <v>1545</v>
      </c>
      <c r="E457" s="107" t="s">
        <v>1031</v>
      </c>
      <c r="F457" s="107"/>
      <c r="G457" s="49" t="s">
        <v>1036</v>
      </c>
      <c r="H457" s="50">
        <v>2.1307900000000001E-2</v>
      </c>
      <c r="I457" s="50">
        <v>0</v>
      </c>
      <c r="J457" s="54">
        <v>91.45</v>
      </c>
      <c r="K457" s="54">
        <v>1.94</v>
      </c>
    </row>
    <row r="458" spans="1:11" ht="39" customHeight="1" x14ac:dyDescent="0.2">
      <c r="A458" s="51" t="s">
        <v>988</v>
      </c>
      <c r="B458" s="52" t="s">
        <v>1540</v>
      </c>
      <c r="C458" s="51" t="s">
        <v>18</v>
      </c>
      <c r="D458" s="51" t="s">
        <v>1539</v>
      </c>
      <c r="E458" s="107" t="s">
        <v>1031</v>
      </c>
      <c r="F458" s="107"/>
      <c r="G458" s="49" t="s">
        <v>1030</v>
      </c>
      <c r="H458" s="50">
        <v>2.7050399999999999E-2</v>
      </c>
      <c r="I458" s="50">
        <v>0</v>
      </c>
      <c r="J458" s="54">
        <v>215.05</v>
      </c>
      <c r="K458" s="54">
        <v>5.81</v>
      </c>
    </row>
    <row r="459" spans="1:11" ht="25.5" x14ac:dyDescent="0.2">
      <c r="A459" s="47"/>
      <c r="B459" s="47"/>
      <c r="C459" s="47"/>
      <c r="D459" s="47"/>
      <c r="E459" s="47"/>
      <c r="F459" s="47" t="s">
        <v>950</v>
      </c>
      <c r="G459" s="46">
        <v>0.89</v>
      </c>
      <c r="H459" s="47" t="s">
        <v>949</v>
      </c>
      <c r="I459" s="46">
        <v>1</v>
      </c>
      <c r="J459" s="47" t="s">
        <v>948</v>
      </c>
      <c r="K459" s="46">
        <v>1.89</v>
      </c>
    </row>
    <row r="460" spans="1:11" ht="25.5" x14ac:dyDescent="0.2">
      <c r="A460" s="47"/>
      <c r="B460" s="47"/>
      <c r="C460" s="47"/>
      <c r="D460" s="47"/>
      <c r="E460" s="47"/>
      <c r="F460" s="47" t="s">
        <v>947</v>
      </c>
      <c r="G460" s="46">
        <v>1.9</v>
      </c>
      <c r="H460" s="108"/>
      <c r="I460" s="108" t="s">
        <v>946</v>
      </c>
      <c r="J460" s="47"/>
      <c r="K460" s="46">
        <v>10.86</v>
      </c>
    </row>
    <row r="461" spans="1:11" ht="50.1" customHeight="1" thickBot="1" x14ac:dyDescent="0.25">
      <c r="A461" s="20"/>
      <c r="B461" s="20"/>
      <c r="C461" s="20"/>
      <c r="D461" s="20"/>
      <c r="E461" s="20"/>
      <c r="F461" s="20"/>
      <c r="G461" s="20"/>
      <c r="H461" s="20" t="s">
        <v>945</v>
      </c>
      <c r="I461" s="45" t="s">
        <v>1736</v>
      </c>
      <c r="J461" s="20" t="s">
        <v>943</v>
      </c>
      <c r="K461" s="44">
        <v>19721.759999999998</v>
      </c>
    </row>
    <row r="462" spans="1:11" ht="0.95" customHeight="1" thickTop="1" x14ac:dyDescent="0.2">
      <c r="A462" s="43"/>
      <c r="B462" s="43"/>
      <c r="C462" s="43"/>
      <c r="D462" s="43"/>
      <c r="E462" s="43"/>
      <c r="F462" s="43"/>
      <c r="G462" s="43"/>
      <c r="H462" s="43"/>
      <c r="I462" s="43"/>
      <c r="J462" s="43"/>
      <c r="K462" s="43"/>
    </row>
    <row r="463" spans="1:11" ht="18" customHeight="1" x14ac:dyDescent="0.2">
      <c r="A463" s="40" t="s">
        <v>861</v>
      </c>
      <c r="B463" s="38" t="s">
        <v>7</v>
      </c>
      <c r="C463" s="40" t="s">
        <v>8</v>
      </c>
      <c r="D463" s="40" t="s">
        <v>9</v>
      </c>
      <c r="E463" s="112" t="s">
        <v>10</v>
      </c>
      <c r="F463" s="112"/>
      <c r="G463" s="39" t="s">
        <v>11</v>
      </c>
      <c r="H463" s="38" t="s">
        <v>12</v>
      </c>
      <c r="I463" s="38" t="s">
        <v>983</v>
      </c>
      <c r="J463" s="38" t="s">
        <v>940</v>
      </c>
      <c r="K463" s="38" t="s">
        <v>14</v>
      </c>
    </row>
    <row r="464" spans="1:11" ht="65.099999999999994" customHeight="1" x14ac:dyDescent="0.2">
      <c r="A464" s="27" t="s">
        <v>966</v>
      </c>
      <c r="B464" s="25" t="s">
        <v>220</v>
      </c>
      <c r="C464" s="27" t="s">
        <v>32</v>
      </c>
      <c r="D464" s="27" t="s">
        <v>221</v>
      </c>
      <c r="E464" s="113" t="s">
        <v>222</v>
      </c>
      <c r="F464" s="113"/>
      <c r="G464" s="26" t="s">
        <v>30</v>
      </c>
      <c r="H464" s="53">
        <v>1</v>
      </c>
      <c r="I464" s="24"/>
      <c r="J464" s="24">
        <v>142.96</v>
      </c>
      <c r="K464" s="24">
        <v>142.96</v>
      </c>
    </row>
    <row r="465" spans="1:11" ht="24" customHeight="1" x14ac:dyDescent="0.2">
      <c r="A465" s="51" t="s">
        <v>988</v>
      </c>
      <c r="B465" s="52" t="s">
        <v>1259</v>
      </c>
      <c r="C465" s="51" t="s">
        <v>18</v>
      </c>
      <c r="D465" s="51" t="s">
        <v>1258</v>
      </c>
      <c r="E465" s="107" t="s">
        <v>985</v>
      </c>
      <c r="F465" s="107"/>
      <c r="G465" s="49" t="s">
        <v>984</v>
      </c>
      <c r="H465" s="50">
        <v>1.4015</v>
      </c>
      <c r="I465" s="50">
        <v>0</v>
      </c>
      <c r="J465" s="54">
        <v>32.840000000000003</v>
      </c>
      <c r="K465" s="54">
        <v>46.02</v>
      </c>
    </row>
    <row r="466" spans="1:11" ht="39" customHeight="1" x14ac:dyDescent="0.2">
      <c r="A466" s="51" t="s">
        <v>988</v>
      </c>
      <c r="B466" s="52" t="s">
        <v>1040</v>
      </c>
      <c r="C466" s="51" t="s">
        <v>18</v>
      </c>
      <c r="D466" s="51" t="s">
        <v>1039</v>
      </c>
      <c r="E466" s="107" t="s">
        <v>1031</v>
      </c>
      <c r="F466" s="107"/>
      <c r="G466" s="49" t="s">
        <v>1036</v>
      </c>
      <c r="H466" s="50">
        <v>8.2000000000000003E-2</v>
      </c>
      <c r="I466" s="50">
        <v>0</v>
      </c>
      <c r="J466" s="54">
        <v>74.37</v>
      </c>
      <c r="K466" s="54">
        <v>6.09</v>
      </c>
    </row>
    <row r="467" spans="1:11" ht="39" customHeight="1" x14ac:dyDescent="0.2">
      <c r="A467" s="51" t="s">
        <v>988</v>
      </c>
      <c r="B467" s="52" t="s">
        <v>1546</v>
      </c>
      <c r="C467" s="51" t="s">
        <v>18</v>
      </c>
      <c r="D467" s="51" t="s">
        <v>1545</v>
      </c>
      <c r="E467" s="107" t="s">
        <v>1031</v>
      </c>
      <c r="F467" s="107"/>
      <c r="G467" s="49" t="s">
        <v>1036</v>
      </c>
      <c r="H467" s="50">
        <v>0.105</v>
      </c>
      <c r="I467" s="50">
        <v>0</v>
      </c>
      <c r="J467" s="54">
        <v>91.45</v>
      </c>
      <c r="K467" s="54">
        <v>9.6</v>
      </c>
    </row>
    <row r="468" spans="1:11" ht="24" customHeight="1" x14ac:dyDescent="0.2">
      <c r="A468" s="51" t="s">
        <v>988</v>
      </c>
      <c r="B468" s="52" t="s">
        <v>1020</v>
      </c>
      <c r="C468" s="51" t="s">
        <v>18</v>
      </c>
      <c r="D468" s="51" t="s">
        <v>1019</v>
      </c>
      <c r="E468" s="107" t="s">
        <v>985</v>
      </c>
      <c r="F468" s="107"/>
      <c r="G468" s="49" t="s">
        <v>984</v>
      </c>
      <c r="H468" s="50">
        <v>0.93430000000000002</v>
      </c>
      <c r="I468" s="50">
        <v>0</v>
      </c>
      <c r="J468" s="54">
        <v>25.11</v>
      </c>
      <c r="K468" s="54">
        <v>23.46</v>
      </c>
    </row>
    <row r="469" spans="1:11" ht="39" customHeight="1" x14ac:dyDescent="0.2">
      <c r="A469" s="51" t="s">
        <v>988</v>
      </c>
      <c r="B469" s="52" t="s">
        <v>1540</v>
      </c>
      <c r="C469" s="51" t="s">
        <v>18</v>
      </c>
      <c r="D469" s="51" t="s">
        <v>1539</v>
      </c>
      <c r="E469" s="107" t="s">
        <v>1031</v>
      </c>
      <c r="F469" s="107"/>
      <c r="G469" s="49" t="s">
        <v>1030</v>
      </c>
      <c r="H469" s="50">
        <v>0.13189999999999999</v>
      </c>
      <c r="I469" s="50">
        <v>0</v>
      </c>
      <c r="J469" s="54">
        <v>215.05</v>
      </c>
      <c r="K469" s="54">
        <v>28.36</v>
      </c>
    </row>
    <row r="470" spans="1:11" ht="39" customHeight="1" x14ac:dyDescent="0.2">
      <c r="A470" s="51" t="s">
        <v>988</v>
      </c>
      <c r="B470" s="52" t="s">
        <v>1035</v>
      </c>
      <c r="C470" s="51" t="s">
        <v>18</v>
      </c>
      <c r="D470" s="51" t="s">
        <v>1034</v>
      </c>
      <c r="E470" s="107" t="s">
        <v>1031</v>
      </c>
      <c r="F470" s="107"/>
      <c r="G470" s="49" t="s">
        <v>1030</v>
      </c>
      <c r="H470" s="50">
        <v>4.99E-2</v>
      </c>
      <c r="I470" s="50">
        <v>0</v>
      </c>
      <c r="J470" s="54">
        <v>166.53</v>
      </c>
      <c r="K470" s="54">
        <v>8.3000000000000007</v>
      </c>
    </row>
    <row r="471" spans="1:11" ht="26.1" customHeight="1" x14ac:dyDescent="0.2">
      <c r="A471" s="51" t="s">
        <v>988</v>
      </c>
      <c r="B471" s="52" t="s">
        <v>1248</v>
      </c>
      <c r="C471" s="51" t="s">
        <v>18</v>
      </c>
      <c r="D471" s="51" t="s">
        <v>1247</v>
      </c>
      <c r="E471" s="107" t="s">
        <v>1283</v>
      </c>
      <c r="F471" s="107"/>
      <c r="G471" s="49" t="s">
        <v>56</v>
      </c>
      <c r="H471" s="50">
        <v>2.75E-2</v>
      </c>
      <c r="I471" s="50">
        <v>0</v>
      </c>
      <c r="J471" s="54">
        <v>768.54</v>
      </c>
      <c r="K471" s="54">
        <v>21.13</v>
      </c>
    </row>
    <row r="472" spans="1:11" ht="25.5" x14ac:dyDescent="0.2">
      <c r="A472" s="47"/>
      <c r="B472" s="47"/>
      <c r="C472" s="47"/>
      <c r="D472" s="47"/>
      <c r="E472" s="47"/>
      <c r="F472" s="47" t="s">
        <v>950</v>
      </c>
      <c r="G472" s="46">
        <v>28.49</v>
      </c>
      <c r="H472" s="47" t="s">
        <v>949</v>
      </c>
      <c r="I472" s="46">
        <v>31.39</v>
      </c>
      <c r="J472" s="47" t="s">
        <v>948</v>
      </c>
      <c r="K472" s="46">
        <v>59.88</v>
      </c>
    </row>
    <row r="473" spans="1:11" ht="25.5" x14ac:dyDescent="0.2">
      <c r="A473" s="47"/>
      <c r="B473" s="47"/>
      <c r="C473" s="47"/>
      <c r="D473" s="47"/>
      <c r="E473" s="47"/>
      <c r="F473" s="47" t="s">
        <v>947</v>
      </c>
      <c r="G473" s="46">
        <v>30.33</v>
      </c>
      <c r="H473" s="108"/>
      <c r="I473" s="108" t="s">
        <v>946</v>
      </c>
      <c r="J473" s="47"/>
      <c r="K473" s="46">
        <v>173.29</v>
      </c>
    </row>
    <row r="474" spans="1:11" ht="50.1" customHeight="1" thickBot="1" x14ac:dyDescent="0.25">
      <c r="A474" s="20"/>
      <c r="B474" s="20"/>
      <c r="C474" s="20"/>
      <c r="D474" s="20"/>
      <c r="E474" s="20"/>
      <c r="F474" s="20"/>
      <c r="G474" s="20"/>
      <c r="H474" s="20" t="s">
        <v>945</v>
      </c>
      <c r="I474" s="45" t="s">
        <v>371</v>
      </c>
      <c r="J474" s="20" t="s">
        <v>943</v>
      </c>
      <c r="K474" s="44">
        <v>17329</v>
      </c>
    </row>
    <row r="475" spans="1:11" ht="0.95" customHeight="1" thickTop="1" x14ac:dyDescent="0.2">
      <c r="A475" s="43"/>
      <c r="B475" s="43"/>
      <c r="C475" s="43"/>
      <c r="D475" s="43"/>
      <c r="E475" s="43"/>
      <c r="F475" s="43"/>
      <c r="G475" s="43"/>
      <c r="H475" s="43"/>
      <c r="I475" s="43"/>
      <c r="J475" s="43"/>
      <c r="K475" s="43"/>
    </row>
    <row r="476" spans="1:11" ht="18" customHeight="1" x14ac:dyDescent="0.2">
      <c r="A476" s="40" t="s">
        <v>860</v>
      </c>
      <c r="B476" s="38" t="s">
        <v>7</v>
      </c>
      <c r="C476" s="40" t="s">
        <v>8</v>
      </c>
      <c r="D476" s="40" t="s">
        <v>9</v>
      </c>
      <c r="E476" s="112" t="s">
        <v>10</v>
      </c>
      <c r="F476" s="112"/>
      <c r="G476" s="39" t="s">
        <v>11</v>
      </c>
      <c r="H476" s="38" t="s">
        <v>12</v>
      </c>
      <c r="I476" s="38" t="s">
        <v>983</v>
      </c>
      <c r="J476" s="38" t="s">
        <v>940</v>
      </c>
      <c r="K476" s="38" t="s">
        <v>14</v>
      </c>
    </row>
    <row r="477" spans="1:11" ht="39" customHeight="1" x14ac:dyDescent="0.2">
      <c r="A477" s="27" t="s">
        <v>966</v>
      </c>
      <c r="B477" s="25" t="s">
        <v>87</v>
      </c>
      <c r="C477" s="27" t="s">
        <v>18</v>
      </c>
      <c r="D477" s="27" t="s">
        <v>88</v>
      </c>
      <c r="E477" s="113" t="s">
        <v>68</v>
      </c>
      <c r="F477" s="113"/>
      <c r="G477" s="26" t="s">
        <v>69</v>
      </c>
      <c r="H477" s="53">
        <v>1</v>
      </c>
      <c r="I477" s="24"/>
      <c r="J477" s="24">
        <v>25.09</v>
      </c>
      <c r="K477" s="24">
        <v>25.09</v>
      </c>
    </row>
    <row r="478" spans="1:11" ht="24" customHeight="1" x14ac:dyDescent="0.2">
      <c r="A478" s="51" t="s">
        <v>988</v>
      </c>
      <c r="B478" s="52" t="s">
        <v>1020</v>
      </c>
      <c r="C478" s="51" t="s">
        <v>18</v>
      </c>
      <c r="D478" s="51" t="s">
        <v>1019</v>
      </c>
      <c r="E478" s="107" t="s">
        <v>985</v>
      </c>
      <c r="F478" s="107"/>
      <c r="G478" s="49" t="s">
        <v>984</v>
      </c>
      <c r="H478" s="50">
        <v>0.14901800000000001</v>
      </c>
      <c r="I478" s="50">
        <v>0</v>
      </c>
      <c r="J478" s="54">
        <v>25.11</v>
      </c>
      <c r="K478" s="54">
        <v>3.74</v>
      </c>
    </row>
    <row r="479" spans="1:11" ht="24" customHeight="1" x14ac:dyDescent="0.2">
      <c r="A479" s="51" t="s">
        <v>988</v>
      </c>
      <c r="B479" s="52" t="s">
        <v>1018</v>
      </c>
      <c r="C479" s="51" t="s">
        <v>18</v>
      </c>
      <c r="D479" s="51" t="s">
        <v>1017</v>
      </c>
      <c r="E479" s="107" t="s">
        <v>985</v>
      </c>
      <c r="F479" s="107"/>
      <c r="G479" s="49" t="s">
        <v>984</v>
      </c>
      <c r="H479" s="50">
        <v>0.44705499999999998</v>
      </c>
      <c r="I479" s="50">
        <v>0</v>
      </c>
      <c r="J479" s="54">
        <v>32.17</v>
      </c>
      <c r="K479" s="54">
        <v>14.38</v>
      </c>
    </row>
    <row r="480" spans="1:11" ht="26.1" customHeight="1" x14ac:dyDescent="0.2">
      <c r="A480" s="58" t="s">
        <v>998</v>
      </c>
      <c r="B480" s="59" t="s">
        <v>1663</v>
      </c>
      <c r="C480" s="58" t="s">
        <v>18</v>
      </c>
      <c r="D480" s="58" t="s">
        <v>1662</v>
      </c>
      <c r="E480" s="115" t="s">
        <v>26</v>
      </c>
      <c r="F480" s="115"/>
      <c r="G480" s="57" t="s">
        <v>1007</v>
      </c>
      <c r="H480" s="56">
        <v>1.2784999999999999E-2</v>
      </c>
      <c r="I480" s="56">
        <v>0</v>
      </c>
      <c r="J480" s="55">
        <v>17.5</v>
      </c>
      <c r="K480" s="55">
        <v>0.22373750000000001</v>
      </c>
    </row>
    <row r="481" spans="1:11" ht="39" customHeight="1" x14ac:dyDescent="0.2">
      <c r="A481" s="58" t="s">
        <v>998</v>
      </c>
      <c r="B481" s="59" t="s">
        <v>1665</v>
      </c>
      <c r="C481" s="58" t="s">
        <v>18</v>
      </c>
      <c r="D481" s="58" t="s">
        <v>1664</v>
      </c>
      <c r="E481" s="115" t="s">
        <v>26</v>
      </c>
      <c r="F481" s="115"/>
      <c r="G481" s="57" t="s">
        <v>30</v>
      </c>
      <c r="H481" s="56">
        <v>0.14485600000000001</v>
      </c>
      <c r="I481" s="56">
        <v>0</v>
      </c>
      <c r="J481" s="55">
        <v>11.45</v>
      </c>
      <c r="K481" s="55">
        <v>1.6586012000000001</v>
      </c>
    </row>
    <row r="482" spans="1:11" ht="39" customHeight="1" x14ac:dyDescent="0.2">
      <c r="A482" s="58" t="s">
        <v>998</v>
      </c>
      <c r="B482" s="59" t="s">
        <v>1661</v>
      </c>
      <c r="C482" s="58" t="s">
        <v>18</v>
      </c>
      <c r="D482" s="58" t="s">
        <v>1660</v>
      </c>
      <c r="E482" s="115" t="s">
        <v>26</v>
      </c>
      <c r="F482" s="115"/>
      <c r="G482" s="57" t="s">
        <v>30</v>
      </c>
      <c r="H482" s="56">
        <v>0.18107000000000001</v>
      </c>
      <c r="I482" s="56">
        <v>0</v>
      </c>
      <c r="J482" s="55">
        <v>28.17</v>
      </c>
      <c r="K482" s="55">
        <v>5.1007419000000001</v>
      </c>
    </row>
    <row r="483" spans="1:11" ht="25.5" x14ac:dyDescent="0.2">
      <c r="A483" s="47"/>
      <c r="B483" s="47"/>
      <c r="C483" s="47"/>
      <c r="D483" s="47"/>
      <c r="E483" s="47"/>
      <c r="F483" s="47" t="s">
        <v>950</v>
      </c>
      <c r="G483" s="46">
        <v>6.11</v>
      </c>
      <c r="H483" s="47" t="s">
        <v>949</v>
      </c>
      <c r="I483" s="46">
        <v>6.73</v>
      </c>
      <c r="J483" s="47" t="s">
        <v>948</v>
      </c>
      <c r="K483" s="46">
        <v>12.84</v>
      </c>
    </row>
    <row r="484" spans="1:11" ht="25.5" x14ac:dyDescent="0.2">
      <c r="A484" s="47"/>
      <c r="B484" s="47"/>
      <c r="C484" s="47"/>
      <c r="D484" s="47"/>
      <c r="E484" s="47"/>
      <c r="F484" s="47" t="s">
        <v>947</v>
      </c>
      <c r="G484" s="46">
        <v>5.32</v>
      </c>
      <c r="H484" s="108"/>
      <c r="I484" s="108" t="s">
        <v>946</v>
      </c>
      <c r="J484" s="47"/>
      <c r="K484" s="46">
        <v>30.41</v>
      </c>
    </row>
    <row r="485" spans="1:11" ht="50.1" customHeight="1" thickBot="1" x14ac:dyDescent="0.25">
      <c r="A485" s="20"/>
      <c r="B485" s="20"/>
      <c r="C485" s="20"/>
      <c r="D485" s="20"/>
      <c r="E485" s="20"/>
      <c r="F485" s="20"/>
      <c r="G485" s="20"/>
      <c r="H485" s="20" t="s">
        <v>945</v>
      </c>
      <c r="I485" s="45" t="s">
        <v>1735</v>
      </c>
      <c r="J485" s="20" t="s">
        <v>943</v>
      </c>
      <c r="K485" s="44">
        <v>24328</v>
      </c>
    </row>
    <row r="486" spans="1:11" ht="0.95" customHeight="1" thickTop="1" x14ac:dyDescent="0.2">
      <c r="A486" s="43"/>
      <c r="B486" s="43"/>
      <c r="C486" s="43"/>
      <c r="D486" s="43"/>
      <c r="E486" s="43"/>
      <c r="F486" s="43"/>
      <c r="G486" s="43"/>
      <c r="H486" s="43"/>
      <c r="I486" s="43"/>
      <c r="J486" s="43"/>
      <c r="K486" s="43"/>
    </row>
    <row r="487" spans="1:11" ht="18" customHeight="1" x14ac:dyDescent="0.2">
      <c r="A487" s="40" t="s">
        <v>859</v>
      </c>
      <c r="B487" s="38" t="s">
        <v>7</v>
      </c>
      <c r="C487" s="40" t="s">
        <v>8</v>
      </c>
      <c r="D487" s="40" t="s">
        <v>9</v>
      </c>
      <c r="E487" s="112" t="s">
        <v>10</v>
      </c>
      <c r="F487" s="112"/>
      <c r="G487" s="39" t="s">
        <v>11</v>
      </c>
      <c r="H487" s="38" t="s">
        <v>12</v>
      </c>
      <c r="I487" s="38" t="s">
        <v>983</v>
      </c>
      <c r="J487" s="38" t="s">
        <v>940</v>
      </c>
      <c r="K487" s="38" t="s">
        <v>14</v>
      </c>
    </row>
    <row r="488" spans="1:11" ht="51.95" customHeight="1" x14ac:dyDescent="0.2">
      <c r="A488" s="27" t="s">
        <v>966</v>
      </c>
      <c r="B488" s="25" t="s">
        <v>207</v>
      </c>
      <c r="C488" s="27" t="s">
        <v>18</v>
      </c>
      <c r="D488" s="27" t="s">
        <v>208</v>
      </c>
      <c r="E488" s="113" t="s">
        <v>68</v>
      </c>
      <c r="F488" s="113"/>
      <c r="G488" s="26" t="s">
        <v>69</v>
      </c>
      <c r="H488" s="53">
        <v>1</v>
      </c>
      <c r="I488" s="24"/>
      <c r="J488" s="24">
        <v>3.92</v>
      </c>
      <c r="K488" s="24">
        <v>3.92</v>
      </c>
    </row>
    <row r="489" spans="1:11" ht="39" customHeight="1" x14ac:dyDescent="0.2">
      <c r="A489" s="51" t="s">
        <v>988</v>
      </c>
      <c r="B489" s="52" t="s">
        <v>1648</v>
      </c>
      <c r="C489" s="51" t="s">
        <v>18</v>
      </c>
      <c r="D489" s="51" t="s">
        <v>1647</v>
      </c>
      <c r="E489" s="107" t="s">
        <v>1031</v>
      </c>
      <c r="F489" s="107"/>
      <c r="G489" s="49" t="s">
        <v>1030</v>
      </c>
      <c r="H489" s="50">
        <v>6.2599999999999999E-3</v>
      </c>
      <c r="I489" s="50">
        <v>0</v>
      </c>
      <c r="J489" s="54">
        <v>36.33</v>
      </c>
      <c r="K489" s="54">
        <v>0.22</v>
      </c>
    </row>
    <row r="490" spans="1:11" ht="24" customHeight="1" x14ac:dyDescent="0.2">
      <c r="A490" s="51" t="s">
        <v>988</v>
      </c>
      <c r="B490" s="52" t="s">
        <v>1259</v>
      </c>
      <c r="C490" s="51" t="s">
        <v>18</v>
      </c>
      <c r="D490" s="51" t="s">
        <v>1258</v>
      </c>
      <c r="E490" s="107" t="s">
        <v>985</v>
      </c>
      <c r="F490" s="107"/>
      <c r="G490" s="49" t="s">
        <v>984</v>
      </c>
      <c r="H490" s="50">
        <v>4.8665E-2</v>
      </c>
      <c r="I490" s="50">
        <v>0</v>
      </c>
      <c r="J490" s="54">
        <v>32.840000000000003</v>
      </c>
      <c r="K490" s="54">
        <v>1.59</v>
      </c>
    </row>
    <row r="491" spans="1:11" ht="24" customHeight="1" x14ac:dyDescent="0.2">
      <c r="A491" s="51" t="s">
        <v>988</v>
      </c>
      <c r="B491" s="52" t="s">
        <v>1020</v>
      </c>
      <c r="C491" s="51" t="s">
        <v>18</v>
      </c>
      <c r="D491" s="51" t="s">
        <v>1019</v>
      </c>
      <c r="E491" s="107" t="s">
        <v>985</v>
      </c>
      <c r="F491" s="107"/>
      <c r="G491" s="49" t="s">
        <v>984</v>
      </c>
      <c r="H491" s="50">
        <v>8.4057999999999994E-2</v>
      </c>
      <c r="I491" s="50">
        <v>0</v>
      </c>
      <c r="J491" s="54">
        <v>25.11</v>
      </c>
      <c r="K491" s="54">
        <v>2.11</v>
      </c>
    </row>
    <row r="492" spans="1:11" ht="25.5" x14ac:dyDescent="0.2">
      <c r="A492" s="47"/>
      <c r="B492" s="47"/>
      <c r="C492" s="47"/>
      <c r="D492" s="47"/>
      <c r="E492" s="47"/>
      <c r="F492" s="47" t="s">
        <v>950</v>
      </c>
      <c r="G492" s="46">
        <v>1.24</v>
      </c>
      <c r="H492" s="47" t="s">
        <v>949</v>
      </c>
      <c r="I492" s="46">
        <v>1.37</v>
      </c>
      <c r="J492" s="47" t="s">
        <v>948</v>
      </c>
      <c r="K492" s="46">
        <v>2.61</v>
      </c>
    </row>
    <row r="493" spans="1:11" ht="25.5" x14ac:dyDescent="0.2">
      <c r="A493" s="47"/>
      <c r="B493" s="47"/>
      <c r="C493" s="47"/>
      <c r="D493" s="47"/>
      <c r="E493" s="47"/>
      <c r="F493" s="47" t="s">
        <v>947</v>
      </c>
      <c r="G493" s="46">
        <v>0.83</v>
      </c>
      <c r="H493" s="108"/>
      <c r="I493" s="108" t="s">
        <v>946</v>
      </c>
      <c r="J493" s="47"/>
      <c r="K493" s="46">
        <v>4.75</v>
      </c>
    </row>
    <row r="494" spans="1:11" ht="50.1" customHeight="1" thickBot="1" x14ac:dyDescent="0.25">
      <c r="A494" s="20"/>
      <c r="B494" s="20"/>
      <c r="C494" s="20"/>
      <c r="D494" s="20"/>
      <c r="E494" s="20"/>
      <c r="F494" s="20"/>
      <c r="G494" s="20"/>
      <c r="H494" s="20" t="s">
        <v>945</v>
      </c>
      <c r="I494" s="45" t="s">
        <v>1635</v>
      </c>
      <c r="J494" s="20" t="s">
        <v>943</v>
      </c>
      <c r="K494" s="44">
        <v>1520</v>
      </c>
    </row>
    <row r="495" spans="1:11" ht="0.95" customHeight="1" thickTop="1" x14ac:dyDescent="0.2">
      <c r="A495" s="43"/>
      <c r="B495" s="43"/>
      <c r="C495" s="43"/>
      <c r="D495" s="43"/>
      <c r="E495" s="43"/>
      <c r="F495" s="43"/>
      <c r="G495" s="43"/>
      <c r="H495" s="43"/>
      <c r="I495" s="43"/>
      <c r="J495" s="43"/>
      <c r="K495" s="43"/>
    </row>
    <row r="496" spans="1:11" ht="18" customHeight="1" x14ac:dyDescent="0.2">
      <c r="A496" s="40" t="s">
        <v>858</v>
      </c>
      <c r="B496" s="38" t="s">
        <v>7</v>
      </c>
      <c r="C496" s="40" t="s">
        <v>8</v>
      </c>
      <c r="D496" s="40" t="s">
        <v>9</v>
      </c>
      <c r="E496" s="112" t="s">
        <v>10</v>
      </c>
      <c r="F496" s="112"/>
      <c r="G496" s="39" t="s">
        <v>11</v>
      </c>
      <c r="H496" s="38" t="s">
        <v>12</v>
      </c>
      <c r="I496" s="38" t="s">
        <v>940</v>
      </c>
      <c r="J496" s="38" t="s">
        <v>14</v>
      </c>
    </row>
    <row r="497" spans="1:10" ht="24" customHeight="1" x14ac:dyDescent="0.2">
      <c r="A497" s="27" t="s">
        <v>966</v>
      </c>
      <c r="B497" s="25" t="s">
        <v>126</v>
      </c>
      <c r="C497" s="27" t="s">
        <v>24</v>
      </c>
      <c r="D497" s="27" t="s">
        <v>127</v>
      </c>
      <c r="E497" s="113" t="s">
        <v>47</v>
      </c>
      <c r="F497" s="113"/>
      <c r="G497" s="26" t="s">
        <v>56</v>
      </c>
      <c r="H497" s="53">
        <v>1</v>
      </c>
      <c r="I497" s="24">
        <v>124.21</v>
      </c>
      <c r="J497" s="24">
        <v>124.21</v>
      </c>
    </row>
    <row r="498" spans="1:10" ht="15" customHeight="1" x14ac:dyDescent="0.2">
      <c r="A498" s="112" t="s">
        <v>1094</v>
      </c>
      <c r="B498" s="110" t="s">
        <v>7</v>
      </c>
      <c r="C498" s="112" t="s">
        <v>8</v>
      </c>
      <c r="D498" s="112" t="s">
        <v>1093</v>
      </c>
      <c r="E498" s="110" t="s">
        <v>958</v>
      </c>
      <c r="F498" s="111" t="s">
        <v>1092</v>
      </c>
      <c r="G498" s="110"/>
      <c r="H498" s="111" t="s">
        <v>956</v>
      </c>
      <c r="I498" s="110"/>
      <c r="J498" s="110" t="s">
        <v>1081</v>
      </c>
    </row>
    <row r="499" spans="1:10" ht="15" customHeight="1" x14ac:dyDescent="0.2">
      <c r="A499" s="110"/>
      <c r="B499" s="110"/>
      <c r="C499" s="110"/>
      <c r="D499" s="110"/>
      <c r="E499" s="110"/>
      <c r="F499" s="38" t="s">
        <v>1091</v>
      </c>
      <c r="G499" s="38" t="s">
        <v>1090</v>
      </c>
      <c r="H499" s="38" t="s">
        <v>1091</v>
      </c>
      <c r="I499" s="38" t="s">
        <v>1090</v>
      </c>
      <c r="J499" s="110"/>
    </row>
    <row r="500" spans="1:10" ht="24" customHeight="1" x14ac:dyDescent="0.2">
      <c r="A500" s="58" t="s">
        <v>998</v>
      </c>
      <c r="B500" s="59" t="s">
        <v>1096</v>
      </c>
      <c r="C500" s="58" t="s">
        <v>24</v>
      </c>
      <c r="D500" s="58" t="s">
        <v>1095</v>
      </c>
      <c r="E500" s="56">
        <v>1</v>
      </c>
      <c r="F500" s="55">
        <v>1</v>
      </c>
      <c r="G500" s="55">
        <v>0</v>
      </c>
      <c r="H500" s="62">
        <v>339.05</v>
      </c>
      <c r="I500" s="62">
        <v>147.25</v>
      </c>
      <c r="J500" s="62">
        <v>339.05</v>
      </c>
    </row>
    <row r="501" spans="1:10" ht="20.100000000000001" customHeight="1" x14ac:dyDescent="0.2">
      <c r="A501" s="99"/>
      <c r="B501" s="99"/>
      <c r="C501" s="99"/>
      <c r="D501" s="99"/>
      <c r="E501" s="99"/>
      <c r="F501" s="99" t="s">
        <v>1083</v>
      </c>
      <c r="G501" s="99"/>
      <c r="H501" s="99"/>
      <c r="I501" s="99"/>
      <c r="J501" s="20">
        <v>339.04660000000001</v>
      </c>
    </row>
    <row r="502" spans="1:10" ht="20.100000000000001" customHeight="1" x14ac:dyDescent="0.2">
      <c r="A502" s="40" t="s">
        <v>1082</v>
      </c>
      <c r="B502" s="38" t="s">
        <v>7</v>
      </c>
      <c r="C502" s="40" t="s">
        <v>8</v>
      </c>
      <c r="D502" s="40" t="s">
        <v>214</v>
      </c>
      <c r="E502" s="38" t="s">
        <v>958</v>
      </c>
      <c r="F502" s="110" t="s">
        <v>956</v>
      </c>
      <c r="G502" s="110"/>
      <c r="H502" s="110"/>
      <c r="I502" s="110"/>
      <c r="J502" s="38" t="s">
        <v>1081</v>
      </c>
    </row>
    <row r="503" spans="1:10" ht="24" customHeight="1" x14ac:dyDescent="0.2">
      <c r="A503" s="58" t="s">
        <v>998</v>
      </c>
      <c r="B503" s="59" t="s">
        <v>255</v>
      </c>
      <c r="C503" s="58" t="s">
        <v>24</v>
      </c>
      <c r="D503" s="58" t="s">
        <v>256</v>
      </c>
      <c r="E503" s="56">
        <v>1</v>
      </c>
      <c r="F503" s="58"/>
      <c r="G503" s="58"/>
      <c r="H503" s="58"/>
      <c r="I503" s="62" t="s">
        <v>257</v>
      </c>
      <c r="J503" s="62" t="s">
        <v>257</v>
      </c>
    </row>
    <row r="504" spans="1:10" ht="20.100000000000001" customHeight="1" x14ac:dyDescent="0.2">
      <c r="A504" s="99"/>
      <c r="B504" s="99"/>
      <c r="C504" s="99"/>
      <c r="D504" s="99"/>
      <c r="E504" s="99"/>
      <c r="F504" s="99" t="s">
        <v>1079</v>
      </c>
      <c r="G504" s="99"/>
      <c r="H504" s="99"/>
      <c r="I504" s="99"/>
      <c r="J504" s="61">
        <v>0</v>
      </c>
    </row>
    <row r="505" spans="1:10" ht="20.100000000000001" customHeight="1" x14ac:dyDescent="0.2">
      <c r="A505" s="99"/>
      <c r="B505" s="99"/>
      <c r="C505" s="99"/>
      <c r="D505" s="99"/>
      <c r="E505" s="99"/>
      <c r="F505" s="99" t="s">
        <v>1078</v>
      </c>
      <c r="G505" s="99"/>
      <c r="H505" s="99"/>
      <c r="I505" s="99"/>
      <c r="J505" s="20">
        <v>22.464500000000001</v>
      </c>
    </row>
    <row r="506" spans="1:10" ht="20.100000000000001" customHeight="1" x14ac:dyDescent="0.2">
      <c r="A506" s="99"/>
      <c r="B506" s="99"/>
      <c r="C506" s="99"/>
      <c r="D506" s="99"/>
      <c r="E506" s="99"/>
      <c r="F506" s="99" t="s">
        <v>982</v>
      </c>
      <c r="G506" s="99"/>
      <c r="H506" s="99"/>
      <c r="I506" s="99"/>
      <c r="J506" s="20">
        <v>361.5111</v>
      </c>
    </row>
    <row r="507" spans="1:10" ht="20.100000000000001" customHeight="1" x14ac:dyDescent="0.2">
      <c r="A507" s="99"/>
      <c r="B507" s="99"/>
      <c r="C507" s="99"/>
      <c r="D507" s="99"/>
      <c r="E507" s="99"/>
      <c r="F507" s="99" t="s">
        <v>981</v>
      </c>
      <c r="G507" s="99"/>
      <c r="H507" s="99"/>
      <c r="I507" s="99"/>
      <c r="J507" s="20">
        <v>223.63</v>
      </c>
    </row>
    <row r="508" spans="1:10" ht="20.100000000000001" customHeight="1" x14ac:dyDescent="0.2">
      <c r="A508" s="99"/>
      <c r="B508" s="99"/>
      <c r="C508" s="99"/>
      <c r="D508" s="99"/>
      <c r="E508" s="99"/>
      <c r="F508" s="99" t="s">
        <v>980</v>
      </c>
      <c r="G508" s="99"/>
      <c r="H508" s="99"/>
      <c r="I508" s="99"/>
      <c r="J508" s="20">
        <v>1.6166</v>
      </c>
    </row>
    <row r="509" spans="1:10" ht="20.100000000000001" customHeight="1" x14ac:dyDescent="0.2">
      <c r="A509" s="99"/>
      <c r="B509" s="99"/>
      <c r="C509" s="99"/>
      <c r="D509" s="99"/>
      <c r="E509" s="99"/>
      <c r="F509" s="99" t="s">
        <v>979</v>
      </c>
      <c r="G509" s="99"/>
      <c r="H509" s="99"/>
      <c r="I509" s="99"/>
      <c r="J509" s="20">
        <v>2.81E-2</v>
      </c>
    </row>
    <row r="510" spans="1:10" ht="20.100000000000001" customHeight="1" x14ac:dyDescent="0.2">
      <c r="A510" s="40" t="s">
        <v>1122</v>
      </c>
      <c r="B510" s="38" t="s">
        <v>7</v>
      </c>
      <c r="C510" s="40" t="s">
        <v>8</v>
      </c>
      <c r="D510" s="40" t="s">
        <v>1121</v>
      </c>
      <c r="E510" s="38" t="s">
        <v>958</v>
      </c>
      <c r="F510" s="38" t="s">
        <v>976</v>
      </c>
      <c r="G510" s="38" t="s">
        <v>975</v>
      </c>
      <c r="H510" s="38"/>
      <c r="I510" s="38"/>
      <c r="J510" s="38" t="s">
        <v>956</v>
      </c>
    </row>
    <row r="511" spans="1:10" ht="24" customHeight="1" x14ac:dyDescent="0.2">
      <c r="A511" s="58" t="s">
        <v>998</v>
      </c>
      <c r="B511" s="59" t="s">
        <v>1436</v>
      </c>
      <c r="C511" s="58" t="s">
        <v>24</v>
      </c>
      <c r="D511" s="58" t="s">
        <v>1420</v>
      </c>
      <c r="E511" s="56">
        <v>1</v>
      </c>
      <c r="F511" s="57" t="s">
        <v>56</v>
      </c>
      <c r="G511" s="117" t="s">
        <v>1435</v>
      </c>
      <c r="H511" s="117"/>
      <c r="I511" s="115"/>
      <c r="J511" s="62" t="s">
        <v>1435</v>
      </c>
    </row>
    <row r="512" spans="1:10" ht="20.100000000000001" customHeight="1" x14ac:dyDescent="0.2">
      <c r="A512" s="99"/>
      <c r="B512" s="99"/>
      <c r="C512" s="99"/>
      <c r="D512" s="99"/>
      <c r="E512" s="99"/>
      <c r="F512" s="99" t="s">
        <v>1117</v>
      </c>
      <c r="G512" s="99"/>
      <c r="H512" s="99"/>
      <c r="I512" s="99"/>
      <c r="J512" s="20">
        <v>119.8039</v>
      </c>
    </row>
    <row r="513" spans="1:11" ht="20.100000000000001" customHeight="1" x14ac:dyDescent="0.2">
      <c r="A513" s="40" t="s">
        <v>1074</v>
      </c>
      <c r="B513" s="38" t="s">
        <v>1073</v>
      </c>
      <c r="C513" s="40" t="s">
        <v>8</v>
      </c>
      <c r="D513" s="40" t="s">
        <v>9</v>
      </c>
      <c r="E513" s="38" t="s">
        <v>1072</v>
      </c>
      <c r="F513" s="38" t="s">
        <v>958</v>
      </c>
      <c r="G513" s="39" t="s">
        <v>976</v>
      </c>
      <c r="H513" s="110" t="s">
        <v>975</v>
      </c>
      <c r="I513" s="110"/>
      <c r="J513" s="38" t="s">
        <v>956</v>
      </c>
    </row>
    <row r="514" spans="1:11" ht="39" customHeight="1" x14ac:dyDescent="0.2">
      <c r="A514" s="51" t="s">
        <v>966</v>
      </c>
      <c r="B514" s="52" t="s">
        <v>1116</v>
      </c>
      <c r="C514" s="51" t="s">
        <v>24</v>
      </c>
      <c r="D514" s="51" t="s">
        <v>1115</v>
      </c>
      <c r="E514" s="52" t="s">
        <v>1421</v>
      </c>
      <c r="F514" s="50">
        <v>1.5</v>
      </c>
      <c r="G514" s="49" t="s">
        <v>106</v>
      </c>
      <c r="H514" s="106">
        <v>1.84</v>
      </c>
      <c r="I514" s="107"/>
      <c r="J514" s="48">
        <v>2.76</v>
      </c>
    </row>
    <row r="515" spans="1:11" ht="20.100000000000001" customHeight="1" x14ac:dyDescent="0.2">
      <c r="A515" s="99"/>
      <c r="B515" s="99"/>
      <c r="C515" s="99"/>
      <c r="D515" s="99"/>
      <c r="E515" s="99"/>
      <c r="F515" s="99" t="s">
        <v>1069</v>
      </c>
      <c r="G515" s="99"/>
      <c r="H515" s="99"/>
      <c r="I515" s="99"/>
      <c r="J515" s="20">
        <v>2.76</v>
      </c>
    </row>
    <row r="516" spans="1:11" ht="20.100000000000001" customHeight="1" x14ac:dyDescent="0.2">
      <c r="A516" s="40" t="s">
        <v>960</v>
      </c>
      <c r="B516" s="38" t="s">
        <v>959</v>
      </c>
      <c r="C516" s="40" t="s">
        <v>8</v>
      </c>
      <c r="D516" s="40" t="s">
        <v>9</v>
      </c>
      <c r="E516" s="38" t="s">
        <v>958</v>
      </c>
      <c r="F516" s="110" t="s">
        <v>957</v>
      </c>
      <c r="G516" s="111"/>
      <c r="H516" s="110"/>
      <c r="I516" s="110"/>
      <c r="J516" s="38" t="s">
        <v>956</v>
      </c>
    </row>
    <row r="517" spans="1:11" ht="20.100000000000001" customHeight="1" x14ac:dyDescent="0.2">
      <c r="A517" s="39"/>
      <c r="B517" s="39"/>
      <c r="C517" s="39"/>
      <c r="D517" s="39"/>
      <c r="E517" s="39"/>
      <c r="F517" s="39" t="s">
        <v>955</v>
      </c>
      <c r="G517" s="39" t="s">
        <v>954</v>
      </c>
      <c r="H517" s="39" t="s">
        <v>953</v>
      </c>
      <c r="I517" s="39" t="s">
        <v>952</v>
      </c>
      <c r="J517" s="39"/>
    </row>
    <row r="518" spans="1:11" ht="50.1" customHeight="1" x14ac:dyDescent="0.2">
      <c r="A518" s="51" t="s">
        <v>998</v>
      </c>
      <c r="B518" s="52" t="s">
        <v>1421</v>
      </c>
      <c r="C518" s="51" t="s">
        <v>24</v>
      </c>
      <c r="D518" s="51" t="s">
        <v>1420</v>
      </c>
      <c r="E518" s="50">
        <v>1.5</v>
      </c>
      <c r="F518" s="52" t="s">
        <v>1111</v>
      </c>
      <c r="G518" s="52" t="s">
        <v>1110</v>
      </c>
      <c r="H518" s="52" t="s">
        <v>1109</v>
      </c>
      <c r="I518" s="52" t="s">
        <v>1064</v>
      </c>
      <c r="J518" s="48">
        <v>0</v>
      </c>
    </row>
    <row r="519" spans="1:11" ht="20.100000000000001" customHeight="1" x14ac:dyDescent="0.2">
      <c r="A519" s="99"/>
      <c r="B519" s="99"/>
      <c r="C519" s="99"/>
      <c r="D519" s="99"/>
      <c r="E519" s="99"/>
      <c r="F519" s="99" t="s">
        <v>1063</v>
      </c>
      <c r="G519" s="99"/>
      <c r="H519" s="99"/>
      <c r="I519" s="99"/>
      <c r="J519" s="20">
        <v>0</v>
      </c>
    </row>
    <row r="520" spans="1:11" ht="20.100000000000001" customHeight="1" x14ac:dyDescent="0.2">
      <c r="A520" s="99"/>
      <c r="B520" s="99"/>
      <c r="C520" s="99"/>
      <c r="D520" s="99"/>
      <c r="E520" s="99"/>
      <c r="F520" s="99" t="s">
        <v>951</v>
      </c>
      <c r="G520" s="99"/>
      <c r="H520" s="99"/>
      <c r="I520" s="99"/>
      <c r="J520" s="20">
        <v>0</v>
      </c>
    </row>
    <row r="521" spans="1:11" x14ac:dyDescent="0.2">
      <c r="A521" s="47"/>
      <c r="B521" s="47"/>
      <c r="C521" s="47"/>
      <c r="D521" s="47"/>
      <c r="E521" s="47" t="s">
        <v>950</v>
      </c>
      <c r="F521" s="46">
        <v>0.04</v>
      </c>
      <c r="G521" s="47" t="s">
        <v>949</v>
      </c>
      <c r="H521" s="46">
        <v>0.06</v>
      </c>
      <c r="I521" s="47" t="s">
        <v>948</v>
      </c>
      <c r="J521" s="46">
        <v>0.10045387470375174</v>
      </c>
    </row>
    <row r="522" spans="1:11" x14ac:dyDescent="0.2">
      <c r="A522" s="47"/>
      <c r="B522" s="47"/>
      <c r="C522" s="47"/>
      <c r="D522" s="47"/>
      <c r="E522" s="47" t="s">
        <v>947</v>
      </c>
      <c r="F522" s="46">
        <v>26.35</v>
      </c>
      <c r="G522" s="47"/>
      <c r="H522" s="108" t="s">
        <v>946</v>
      </c>
      <c r="I522" s="108"/>
      <c r="J522" s="46">
        <v>150.56</v>
      </c>
    </row>
    <row r="523" spans="1:11" ht="50.1" customHeight="1" thickBot="1" x14ac:dyDescent="0.25">
      <c r="A523" s="20"/>
      <c r="B523" s="20"/>
      <c r="C523" s="20"/>
      <c r="D523" s="20"/>
      <c r="E523" s="20"/>
      <c r="F523" s="20"/>
      <c r="G523" s="20" t="s">
        <v>945</v>
      </c>
      <c r="H523" s="45" t="s">
        <v>1301</v>
      </c>
      <c r="I523" s="20" t="s">
        <v>943</v>
      </c>
      <c r="J523" s="44">
        <v>3011.2</v>
      </c>
    </row>
    <row r="524" spans="1:11" ht="0.95" customHeight="1" thickTop="1" x14ac:dyDescent="0.2">
      <c r="A524" s="43"/>
      <c r="B524" s="43"/>
      <c r="C524" s="43"/>
      <c r="D524" s="43"/>
      <c r="E524" s="43"/>
      <c r="F524" s="43"/>
      <c r="G524" s="43"/>
      <c r="H524" s="43"/>
      <c r="I524" s="43"/>
      <c r="J524" s="43"/>
    </row>
    <row r="525" spans="1:11" ht="18" customHeight="1" x14ac:dyDescent="0.2">
      <c r="A525" s="40" t="s">
        <v>857</v>
      </c>
      <c r="B525" s="38" t="s">
        <v>7</v>
      </c>
      <c r="C525" s="40" t="s">
        <v>8</v>
      </c>
      <c r="D525" s="40" t="s">
        <v>9</v>
      </c>
      <c r="E525" s="112" t="s">
        <v>10</v>
      </c>
      <c r="F525" s="112"/>
      <c r="G525" s="39" t="s">
        <v>11</v>
      </c>
      <c r="H525" s="38" t="s">
        <v>12</v>
      </c>
      <c r="I525" s="38" t="s">
        <v>983</v>
      </c>
      <c r="J525" s="38" t="s">
        <v>940</v>
      </c>
      <c r="K525" s="38" t="s">
        <v>14</v>
      </c>
    </row>
    <row r="526" spans="1:11" ht="65.099999999999994" customHeight="1" x14ac:dyDescent="0.2">
      <c r="A526" s="27" t="s">
        <v>966</v>
      </c>
      <c r="B526" s="25" t="s">
        <v>92</v>
      </c>
      <c r="C526" s="27" t="s">
        <v>18</v>
      </c>
      <c r="D526" s="27" t="s">
        <v>93</v>
      </c>
      <c r="E526" s="113" t="s">
        <v>94</v>
      </c>
      <c r="F526" s="113"/>
      <c r="G526" s="26" t="s">
        <v>56</v>
      </c>
      <c r="H526" s="53">
        <v>1</v>
      </c>
      <c r="I526" s="24"/>
      <c r="J526" s="24">
        <v>12.54</v>
      </c>
      <c r="K526" s="24">
        <v>12.54</v>
      </c>
    </row>
    <row r="527" spans="1:11" ht="39" customHeight="1" x14ac:dyDescent="0.2">
      <c r="A527" s="51" t="s">
        <v>988</v>
      </c>
      <c r="B527" s="52" t="s">
        <v>1540</v>
      </c>
      <c r="C527" s="51" t="s">
        <v>18</v>
      </c>
      <c r="D527" s="51" t="s">
        <v>1539</v>
      </c>
      <c r="E527" s="107" t="s">
        <v>1031</v>
      </c>
      <c r="F527" s="107"/>
      <c r="G527" s="49" t="s">
        <v>1030</v>
      </c>
      <c r="H527" s="50">
        <v>2.6100000000000002E-2</v>
      </c>
      <c r="I527" s="50">
        <v>0</v>
      </c>
      <c r="J527" s="54">
        <v>215.05</v>
      </c>
      <c r="K527" s="54">
        <v>5.61</v>
      </c>
    </row>
    <row r="528" spans="1:11" ht="65.099999999999994" customHeight="1" x14ac:dyDescent="0.2">
      <c r="A528" s="51" t="s">
        <v>988</v>
      </c>
      <c r="B528" s="52" t="s">
        <v>1048</v>
      </c>
      <c r="C528" s="51" t="s">
        <v>18</v>
      </c>
      <c r="D528" s="51" t="s">
        <v>1047</v>
      </c>
      <c r="E528" s="107" t="s">
        <v>1031</v>
      </c>
      <c r="F528" s="107"/>
      <c r="G528" s="49" t="s">
        <v>1036</v>
      </c>
      <c r="H528" s="50">
        <v>5.9999999999999995E-4</v>
      </c>
      <c r="I528" s="50">
        <v>0</v>
      </c>
      <c r="J528" s="54">
        <v>78.53</v>
      </c>
      <c r="K528" s="54">
        <v>0.04</v>
      </c>
    </row>
    <row r="529" spans="1:11" ht="39" customHeight="1" x14ac:dyDescent="0.2">
      <c r="A529" s="51" t="s">
        <v>988</v>
      </c>
      <c r="B529" s="52" t="s">
        <v>1276</v>
      </c>
      <c r="C529" s="51" t="s">
        <v>18</v>
      </c>
      <c r="D529" s="51" t="s">
        <v>1275</v>
      </c>
      <c r="E529" s="107" t="s">
        <v>1031</v>
      </c>
      <c r="F529" s="107"/>
      <c r="G529" s="49" t="s">
        <v>1030</v>
      </c>
      <c r="H529" s="50">
        <v>2.29E-2</v>
      </c>
      <c r="I529" s="50">
        <v>0</v>
      </c>
      <c r="J529" s="54">
        <v>10.9</v>
      </c>
      <c r="K529" s="54">
        <v>0.24</v>
      </c>
    </row>
    <row r="530" spans="1:11" ht="39" customHeight="1" x14ac:dyDescent="0.2">
      <c r="A530" s="51" t="s">
        <v>988</v>
      </c>
      <c r="B530" s="52" t="s">
        <v>1546</v>
      </c>
      <c r="C530" s="51" t="s">
        <v>18</v>
      </c>
      <c r="D530" s="51" t="s">
        <v>1545</v>
      </c>
      <c r="E530" s="107" t="s">
        <v>1031</v>
      </c>
      <c r="F530" s="107"/>
      <c r="G530" s="49" t="s">
        <v>1036</v>
      </c>
      <c r="H530" s="50">
        <v>3.7699999999999997E-2</v>
      </c>
      <c r="I530" s="50">
        <v>0</v>
      </c>
      <c r="J530" s="54">
        <v>91.45</v>
      </c>
      <c r="K530" s="54">
        <v>3.44</v>
      </c>
    </row>
    <row r="531" spans="1:11" ht="65.099999999999994" customHeight="1" x14ac:dyDescent="0.2">
      <c r="A531" s="51" t="s">
        <v>988</v>
      </c>
      <c r="B531" s="52" t="s">
        <v>1050</v>
      </c>
      <c r="C531" s="51" t="s">
        <v>18</v>
      </c>
      <c r="D531" s="51" t="s">
        <v>1049</v>
      </c>
      <c r="E531" s="107" t="s">
        <v>1031</v>
      </c>
      <c r="F531" s="107"/>
      <c r="G531" s="49" t="s">
        <v>1030</v>
      </c>
      <c r="H531" s="50">
        <v>5.4000000000000003E-3</v>
      </c>
      <c r="I531" s="50">
        <v>0</v>
      </c>
      <c r="J531" s="54">
        <v>324.77999999999997</v>
      </c>
      <c r="K531" s="54">
        <v>1.75</v>
      </c>
    </row>
    <row r="532" spans="1:11" ht="24" customHeight="1" x14ac:dyDescent="0.2">
      <c r="A532" s="51" t="s">
        <v>988</v>
      </c>
      <c r="B532" s="52" t="s">
        <v>1020</v>
      </c>
      <c r="C532" s="51" t="s">
        <v>18</v>
      </c>
      <c r="D532" s="51" t="s">
        <v>1019</v>
      </c>
      <c r="E532" s="107" t="s">
        <v>985</v>
      </c>
      <c r="F532" s="107"/>
      <c r="G532" s="49" t="s">
        <v>984</v>
      </c>
      <c r="H532" s="50">
        <v>5.8500000000000003E-2</v>
      </c>
      <c r="I532" s="50">
        <v>0</v>
      </c>
      <c r="J532" s="54">
        <v>25.11</v>
      </c>
      <c r="K532" s="54">
        <v>1.46</v>
      </c>
    </row>
    <row r="533" spans="1:11" ht="25.5" x14ac:dyDescent="0.2">
      <c r="A533" s="47"/>
      <c r="B533" s="47"/>
      <c r="C533" s="47"/>
      <c r="D533" s="47"/>
      <c r="E533" s="47"/>
      <c r="F533" s="47" t="s">
        <v>950</v>
      </c>
      <c r="G533" s="46">
        <v>1.21</v>
      </c>
      <c r="H533" s="47" t="s">
        <v>949</v>
      </c>
      <c r="I533" s="46">
        <v>1.34</v>
      </c>
      <c r="J533" s="47" t="s">
        <v>948</v>
      </c>
      <c r="K533" s="46">
        <v>2.5499999999999998</v>
      </c>
    </row>
    <row r="534" spans="1:11" ht="25.5" x14ac:dyDescent="0.2">
      <c r="A534" s="47"/>
      <c r="B534" s="47"/>
      <c r="C534" s="47"/>
      <c r="D534" s="47"/>
      <c r="E534" s="47"/>
      <c r="F534" s="47" t="s">
        <v>947</v>
      </c>
      <c r="G534" s="46">
        <v>2.66</v>
      </c>
      <c r="H534" s="108"/>
      <c r="I534" s="108" t="s">
        <v>946</v>
      </c>
      <c r="J534" s="47"/>
      <c r="K534" s="46">
        <v>15.2</v>
      </c>
    </row>
    <row r="535" spans="1:11" ht="50.1" customHeight="1" thickBot="1" x14ac:dyDescent="0.25">
      <c r="A535" s="20"/>
      <c r="B535" s="20"/>
      <c r="C535" s="20"/>
      <c r="D535" s="20"/>
      <c r="E535" s="20"/>
      <c r="F535" s="20"/>
      <c r="G535" s="20"/>
      <c r="H535" s="20" t="s">
        <v>945</v>
      </c>
      <c r="I535" s="45" t="s">
        <v>1734</v>
      </c>
      <c r="J535" s="20" t="s">
        <v>943</v>
      </c>
      <c r="K535" s="44">
        <v>23161</v>
      </c>
    </row>
    <row r="536" spans="1:11" ht="0.95" customHeight="1" thickTop="1" x14ac:dyDescent="0.2">
      <c r="A536" s="43"/>
      <c r="B536" s="43"/>
      <c r="C536" s="43"/>
      <c r="D536" s="43"/>
      <c r="E536" s="43"/>
      <c r="F536" s="43"/>
      <c r="G536" s="43"/>
      <c r="H536" s="43"/>
      <c r="I536" s="43"/>
      <c r="J536" s="43"/>
      <c r="K536" s="43"/>
    </row>
    <row r="537" spans="1:11" ht="18" customHeight="1" x14ac:dyDescent="0.2">
      <c r="A537" s="40" t="s">
        <v>856</v>
      </c>
      <c r="B537" s="38" t="s">
        <v>7</v>
      </c>
      <c r="C537" s="40" t="s">
        <v>8</v>
      </c>
      <c r="D537" s="40" t="s">
        <v>9</v>
      </c>
      <c r="E537" s="112" t="s">
        <v>10</v>
      </c>
      <c r="F537" s="112"/>
      <c r="G537" s="39" t="s">
        <v>11</v>
      </c>
      <c r="H537" s="38" t="s">
        <v>12</v>
      </c>
      <c r="I537" s="38" t="s">
        <v>983</v>
      </c>
      <c r="J537" s="38" t="s">
        <v>940</v>
      </c>
      <c r="K537" s="38" t="s">
        <v>14</v>
      </c>
    </row>
    <row r="538" spans="1:11" ht="51.95" customHeight="1" x14ac:dyDescent="0.2">
      <c r="A538" s="27" t="s">
        <v>966</v>
      </c>
      <c r="B538" s="25" t="s">
        <v>160</v>
      </c>
      <c r="C538" s="27" t="s">
        <v>18</v>
      </c>
      <c r="D538" s="27" t="s">
        <v>161</v>
      </c>
      <c r="E538" s="113" t="s">
        <v>20</v>
      </c>
      <c r="F538" s="113"/>
      <c r="G538" s="26" t="s">
        <v>85</v>
      </c>
      <c r="H538" s="53">
        <v>1</v>
      </c>
      <c r="I538" s="24"/>
      <c r="J538" s="24">
        <v>5.81</v>
      </c>
      <c r="K538" s="24">
        <v>5.81</v>
      </c>
    </row>
    <row r="539" spans="1:11" ht="39" customHeight="1" x14ac:dyDescent="0.2">
      <c r="A539" s="51" t="s">
        <v>988</v>
      </c>
      <c r="B539" s="52" t="s">
        <v>1040</v>
      </c>
      <c r="C539" s="51" t="s">
        <v>18</v>
      </c>
      <c r="D539" s="51" t="s">
        <v>1039</v>
      </c>
      <c r="E539" s="107" t="s">
        <v>1031</v>
      </c>
      <c r="F539" s="107"/>
      <c r="G539" s="49" t="s">
        <v>1036</v>
      </c>
      <c r="H539" s="50">
        <v>5.7000000000000002E-3</v>
      </c>
      <c r="I539" s="50">
        <v>0</v>
      </c>
      <c r="J539" s="54">
        <v>74.37</v>
      </c>
      <c r="K539" s="54">
        <v>0.42</v>
      </c>
    </row>
    <row r="540" spans="1:11" ht="51.95" customHeight="1" x14ac:dyDescent="0.2">
      <c r="A540" s="51" t="s">
        <v>988</v>
      </c>
      <c r="B540" s="52" t="s">
        <v>1038</v>
      </c>
      <c r="C540" s="51" t="s">
        <v>18</v>
      </c>
      <c r="D540" s="51" t="s">
        <v>1037</v>
      </c>
      <c r="E540" s="107" t="s">
        <v>1031</v>
      </c>
      <c r="F540" s="107"/>
      <c r="G540" s="49" t="s">
        <v>1036</v>
      </c>
      <c r="H540" s="50">
        <v>7.4000000000000003E-3</v>
      </c>
      <c r="I540" s="50">
        <v>0</v>
      </c>
      <c r="J540" s="54">
        <v>91.55</v>
      </c>
      <c r="K540" s="54">
        <v>0.67</v>
      </c>
    </row>
    <row r="541" spans="1:11" ht="39" customHeight="1" x14ac:dyDescent="0.2">
      <c r="A541" s="51" t="s">
        <v>988</v>
      </c>
      <c r="B541" s="52" t="s">
        <v>1035</v>
      </c>
      <c r="C541" s="51" t="s">
        <v>18</v>
      </c>
      <c r="D541" s="51" t="s">
        <v>1034</v>
      </c>
      <c r="E541" s="107" t="s">
        <v>1031</v>
      </c>
      <c r="F541" s="107"/>
      <c r="G541" s="49" t="s">
        <v>1030</v>
      </c>
      <c r="H541" s="50">
        <v>5.5999999999999999E-3</v>
      </c>
      <c r="I541" s="50">
        <v>0</v>
      </c>
      <c r="J541" s="54">
        <v>166.53</v>
      </c>
      <c r="K541" s="54">
        <v>0.93</v>
      </c>
    </row>
    <row r="542" spans="1:11" ht="51.95" customHeight="1" x14ac:dyDescent="0.2">
      <c r="A542" s="51" t="s">
        <v>988</v>
      </c>
      <c r="B542" s="52" t="s">
        <v>1033</v>
      </c>
      <c r="C542" s="51" t="s">
        <v>18</v>
      </c>
      <c r="D542" s="51" t="s">
        <v>1032</v>
      </c>
      <c r="E542" s="107" t="s">
        <v>1031</v>
      </c>
      <c r="F542" s="107"/>
      <c r="G542" s="49" t="s">
        <v>1030</v>
      </c>
      <c r="H542" s="50">
        <v>1.1299999999999999E-2</v>
      </c>
      <c r="I542" s="50">
        <v>0</v>
      </c>
      <c r="J542" s="54">
        <v>335.42</v>
      </c>
      <c r="K542" s="54">
        <v>3.79</v>
      </c>
    </row>
    <row r="543" spans="1:11" ht="25.5" x14ac:dyDescent="0.2">
      <c r="A543" s="47"/>
      <c r="B543" s="47"/>
      <c r="C543" s="47"/>
      <c r="D543" s="47"/>
      <c r="E543" s="47"/>
      <c r="F543" s="47" t="s">
        <v>950</v>
      </c>
      <c r="G543" s="46">
        <v>0.3</v>
      </c>
      <c r="H543" s="47" t="s">
        <v>949</v>
      </c>
      <c r="I543" s="46">
        <v>0.34</v>
      </c>
      <c r="J543" s="47" t="s">
        <v>948</v>
      </c>
      <c r="K543" s="46">
        <v>0.64</v>
      </c>
    </row>
    <row r="544" spans="1:11" ht="25.5" x14ac:dyDescent="0.2">
      <c r="A544" s="47"/>
      <c r="B544" s="47"/>
      <c r="C544" s="47"/>
      <c r="D544" s="47"/>
      <c r="E544" s="47"/>
      <c r="F544" s="47" t="s">
        <v>947</v>
      </c>
      <c r="G544" s="46">
        <v>1.23</v>
      </c>
      <c r="H544" s="108"/>
      <c r="I544" s="108" t="s">
        <v>946</v>
      </c>
      <c r="J544" s="47"/>
      <c r="K544" s="46">
        <v>7.04</v>
      </c>
    </row>
    <row r="545" spans="1:11" ht="50.1" customHeight="1" thickBot="1" x14ac:dyDescent="0.25">
      <c r="A545" s="20"/>
      <c r="B545" s="20"/>
      <c r="C545" s="20"/>
      <c r="D545" s="20"/>
      <c r="E545" s="20"/>
      <c r="F545" s="20"/>
      <c r="G545" s="20"/>
      <c r="H545" s="20" t="s">
        <v>945</v>
      </c>
      <c r="I545" s="45" t="s">
        <v>1733</v>
      </c>
      <c r="J545" s="20" t="s">
        <v>943</v>
      </c>
      <c r="K545" s="44">
        <v>211.2</v>
      </c>
    </row>
    <row r="546" spans="1:11" ht="0.95" customHeight="1" thickTop="1" x14ac:dyDescent="0.2">
      <c r="A546" s="43"/>
      <c r="B546" s="43"/>
      <c r="C546" s="43"/>
      <c r="D546" s="43"/>
      <c r="E546" s="43"/>
      <c r="F546" s="43"/>
      <c r="G546" s="43"/>
      <c r="H546" s="43"/>
      <c r="I546" s="43"/>
      <c r="J546" s="43"/>
      <c r="K546" s="43"/>
    </row>
    <row r="547" spans="1:11" ht="18" customHeight="1" x14ac:dyDescent="0.2">
      <c r="A547" s="40" t="s">
        <v>855</v>
      </c>
      <c r="B547" s="38" t="s">
        <v>7</v>
      </c>
      <c r="C547" s="40" t="s">
        <v>8</v>
      </c>
      <c r="D547" s="40" t="s">
        <v>9</v>
      </c>
      <c r="E547" s="112" t="s">
        <v>10</v>
      </c>
      <c r="F547" s="112"/>
      <c r="G547" s="39" t="s">
        <v>11</v>
      </c>
      <c r="H547" s="38" t="s">
        <v>12</v>
      </c>
      <c r="I547" s="38" t="s">
        <v>983</v>
      </c>
      <c r="J547" s="38" t="s">
        <v>940</v>
      </c>
      <c r="K547" s="38" t="s">
        <v>14</v>
      </c>
    </row>
    <row r="548" spans="1:11" ht="39" customHeight="1" x14ac:dyDescent="0.2">
      <c r="A548" s="27" t="s">
        <v>966</v>
      </c>
      <c r="B548" s="25" t="s">
        <v>17</v>
      </c>
      <c r="C548" s="27" t="s">
        <v>18</v>
      </c>
      <c r="D548" s="27" t="s">
        <v>19</v>
      </c>
      <c r="E548" s="113" t="s">
        <v>20</v>
      </c>
      <c r="F548" s="113"/>
      <c r="G548" s="26" t="s">
        <v>21</v>
      </c>
      <c r="H548" s="53">
        <v>1</v>
      </c>
      <c r="I548" s="24"/>
      <c r="J548" s="24">
        <v>1.26</v>
      </c>
      <c r="K548" s="24">
        <v>1.26</v>
      </c>
    </row>
    <row r="549" spans="1:11" ht="51.95" customHeight="1" x14ac:dyDescent="0.2">
      <c r="A549" s="51" t="s">
        <v>988</v>
      </c>
      <c r="B549" s="52" t="s">
        <v>1061</v>
      </c>
      <c r="C549" s="51" t="s">
        <v>18</v>
      </c>
      <c r="D549" s="51" t="s">
        <v>1060</v>
      </c>
      <c r="E549" s="107" t="s">
        <v>1031</v>
      </c>
      <c r="F549" s="107"/>
      <c r="G549" s="49" t="s">
        <v>1030</v>
      </c>
      <c r="H549" s="50">
        <v>3.0999999999999999E-3</v>
      </c>
      <c r="I549" s="50">
        <v>0</v>
      </c>
      <c r="J549" s="54">
        <v>370.44</v>
      </c>
      <c r="K549" s="54">
        <v>1.1399999999999999</v>
      </c>
    </row>
    <row r="550" spans="1:11" ht="51.95" customHeight="1" x14ac:dyDescent="0.2">
      <c r="A550" s="51" t="s">
        <v>988</v>
      </c>
      <c r="B550" s="52" t="s">
        <v>1059</v>
      </c>
      <c r="C550" s="51" t="s">
        <v>18</v>
      </c>
      <c r="D550" s="51" t="s">
        <v>1058</v>
      </c>
      <c r="E550" s="107" t="s">
        <v>1031</v>
      </c>
      <c r="F550" s="107"/>
      <c r="G550" s="49" t="s">
        <v>1036</v>
      </c>
      <c r="H550" s="50">
        <v>1.2999999999999999E-3</v>
      </c>
      <c r="I550" s="50">
        <v>0</v>
      </c>
      <c r="J550" s="54">
        <v>95.41</v>
      </c>
      <c r="K550" s="54">
        <v>0.12</v>
      </c>
    </row>
    <row r="551" spans="1:11" ht="25.5" x14ac:dyDescent="0.2">
      <c r="A551" s="47"/>
      <c r="B551" s="47"/>
      <c r="C551" s="47"/>
      <c r="D551" s="47"/>
      <c r="E551" s="47"/>
      <c r="F551" s="47" t="s">
        <v>950</v>
      </c>
      <c r="G551" s="46">
        <v>0.04</v>
      </c>
      <c r="H551" s="47" t="s">
        <v>949</v>
      </c>
      <c r="I551" s="46">
        <v>0.06</v>
      </c>
      <c r="J551" s="47" t="s">
        <v>948</v>
      </c>
      <c r="K551" s="46">
        <v>0.1</v>
      </c>
    </row>
    <row r="552" spans="1:11" ht="25.5" x14ac:dyDescent="0.2">
      <c r="A552" s="47"/>
      <c r="B552" s="47"/>
      <c r="C552" s="47"/>
      <c r="D552" s="47"/>
      <c r="E552" s="47"/>
      <c r="F552" s="47" t="s">
        <v>947</v>
      </c>
      <c r="G552" s="46">
        <v>0.26</v>
      </c>
      <c r="H552" s="108"/>
      <c r="I552" s="108" t="s">
        <v>946</v>
      </c>
      <c r="J552" s="47"/>
      <c r="K552" s="46">
        <v>1.52</v>
      </c>
    </row>
    <row r="553" spans="1:11" ht="50.1" customHeight="1" thickBot="1" x14ac:dyDescent="0.25">
      <c r="A553" s="20"/>
      <c r="B553" s="20"/>
      <c r="C553" s="20"/>
      <c r="D553" s="20"/>
      <c r="E553" s="20"/>
      <c r="F553" s="20"/>
      <c r="G553" s="20"/>
      <c r="H553" s="20" t="s">
        <v>945</v>
      </c>
      <c r="I553" s="45" t="s">
        <v>1669</v>
      </c>
      <c r="J553" s="20" t="s">
        <v>943</v>
      </c>
      <c r="K553" s="44">
        <v>519.84</v>
      </c>
    </row>
    <row r="554" spans="1:11" ht="0.95" customHeight="1" thickTop="1" x14ac:dyDescent="0.2">
      <c r="A554" s="43"/>
      <c r="B554" s="43"/>
      <c r="C554" s="43"/>
      <c r="D554" s="43"/>
      <c r="E554" s="43"/>
      <c r="F554" s="43"/>
      <c r="G554" s="43"/>
      <c r="H554" s="43"/>
      <c r="I554" s="43"/>
      <c r="J554" s="43"/>
      <c r="K554" s="43"/>
    </row>
    <row r="555" spans="1:11" ht="18" customHeight="1" x14ac:dyDescent="0.2">
      <c r="A555" s="40" t="s">
        <v>854</v>
      </c>
      <c r="B555" s="38" t="s">
        <v>7</v>
      </c>
      <c r="C555" s="40" t="s">
        <v>8</v>
      </c>
      <c r="D555" s="40" t="s">
        <v>9</v>
      </c>
      <c r="E555" s="112" t="s">
        <v>10</v>
      </c>
      <c r="F555" s="112"/>
      <c r="G555" s="39" t="s">
        <v>11</v>
      </c>
      <c r="H555" s="38" t="s">
        <v>12</v>
      </c>
      <c r="I555" s="38" t="s">
        <v>983</v>
      </c>
      <c r="J555" s="38" t="s">
        <v>940</v>
      </c>
      <c r="K555" s="38" t="s">
        <v>14</v>
      </c>
    </row>
    <row r="556" spans="1:11" ht="39" customHeight="1" x14ac:dyDescent="0.2">
      <c r="A556" s="27" t="s">
        <v>966</v>
      </c>
      <c r="B556" s="25" t="s">
        <v>380</v>
      </c>
      <c r="C556" s="27" t="s">
        <v>18</v>
      </c>
      <c r="D556" s="27" t="s">
        <v>381</v>
      </c>
      <c r="E556" s="113" t="s">
        <v>20</v>
      </c>
      <c r="F556" s="113"/>
      <c r="G556" s="26" t="s">
        <v>21</v>
      </c>
      <c r="H556" s="53">
        <v>1</v>
      </c>
      <c r="I556" s="24"/>
      <c r="J556" s="24">
        <v>0.48</v>
      </c>
      <c r="K556" s="24">
        <v>0.48</v>
      </c>
    </row>
    <row r="557" spans="1:11" ht="51.95" customHeight="1" x14ac:dyDescent="0.2">
      <c r="A557" s="51" t="s">
        <v>988</v>
      </c>
      <c r="B557" s="52" t="s">
        <v>1061</v>
      </c>
      <c r="C557" s="51" t="s">
        <v>18</v>
      </c>
      <c r="D557" s="51" t="s">
        <v>1060</v>
      </c>
      <c r="E557" s="107" t="s">
        <v>1031</v>
      </c>
      <c r="F557" s="107"/>
      <c r="G557" s="49" t="s">
        <v>1030</v>
      </c>
      <c r="H557" s="50">
        <v>1.1999999999999999E-3</v>
      </c>
      <c r="I557" s="50">
        <v>0</v>
      </c>
      <c r="J557" s="54">
        <v>370.44</v>
      </c>
      <c r="K557" s="54">
        <v>0.44</v>
      </c>
    </row>
    <row r="558" spans="1:11" ht="51.95" customHeight="1" x14ac:dyDescent="0.2">
      <c r="A558" s="51" t="s">
        <v>988</v>
      </c>
      <c r="B558" s="52" t="s">
        <v>1059</v>
      </c>
      <c r="C558" s="51" t="s">
        <v>18</v>
      </c>
      <c r="D558" s="51" t="s">
        <v>1058</v>
      </c>
      <c r="E558" s="107" t="s">
        <v>1031</v>
      </c>
      <c r="F558" s="107"/>
      <c r="G558" s="49" t="s">
        <v>1036</v>
      </c>
      <c r="H558" s="50">
        <v>5.0000000000000001E-4</v>
      </c>
      <c r="I558" s="50">
        <v>0</v>
      </c>
      <c r="J558" s="54">
        <v>95.41</v>
      </c>
      <c r="K558" s="54">
        <v>0.04</v>
      </c>
    </row>
    <row r="559" spans="1:11" ht="25.5" x14ac:dyDescent="0.2">
      <c r="A559" s="47"/>
      <c r="B559" s="47"/>
      <c r="C559" s="47"/>
      <c r="D559" s="47"/>
      <c r="E559" s="47"/>
      <c r="F559" s="47" t="s">
        <v>950</v>
      </c>
      <c r="G559" s="46">
        <v>0.01</v>
      </c>
      <c r="H559" s="47" t="s">
        <v>949</v>
      </c>
      <c r="I559" s="46">
        <v>0.02</v>
      </c>
      <c r="J559" s="47" t="s">
        <v>948</v>
      </c>
      <c r="K559" s="46">
        <v>0.03</v>
      </c>
    </row>
    <row r="560" spans="1:11" ht="25.5" x14ac:dyDescent="0.2">
      <c r="A560" s="47"/>
      <c r="B560" s="47"/>
      <c r="C560" s="47"/>
      <c r="D560" s="47"/>
      <c r="E560" s="47"/>
      <c r="F560" s="47" t="s">
        <v>947</v>
      </c>
      <c r="G560" s="46">
        <v>0.1</v>
      </c>
      <c r="H560" s="108"/>
      <c r="I560" s="108" t="s">
        <v>946</v>
      </c>
      <c r="J560" s="47"/>
      <c r="K560" s="46">
        <v>0.57999999999999996</v>
      </c>
    </row>
    <row r="561" spans="1:11" ht="50.1" customHeight="1" thickBot="1" x14ac:dyDescent="0.25">
      <c r="A561" s="20"/>
      <c r="B561" s="20"/>
      <c r="C561" s="20"/>
      <c r="D561" s="20"/>
      <c r="E561" s="20"/>
      <c r="F561" s="20"/>
      <c r="G561" s="20"/>
      <c r="H561" s="20" t="s">
        <v>945</v>
      </c>
      <c r="I561" s="45" t="s">
        <v>365</v>
      </c>
      <c r="J561" s="20" t="s">
        <v>943</v>
      </c>
      <c r="K561" s="44">
        <v>0</v>
      </c>
    </row>
    <row r="562" spans="1:11" ht="0.95" customHeight="1" thickTop="1" x14ac:dyDescent="0.2">
      <c r="A562" s="43"/>
      <c r="B562" s="43"/>
      <c r="C562" s="43"/>
      <c r="D562" s="43"/>
      <c r="E562" s="43"/>
      <c r="F562" s="43"/>
      <c r="G562" s="43"/>
      <c r="H562" s="43"/>
      <c r="I562" s="43"/>
      <c r="J562" s="43"/>
      <c r="K562" s="43"/>
    </row>
    <row r="563" spans="1:11" ht="26.1" customHeight="1" x14ac:dyDescent="0.2">
      <c r="A563" s="32" t="s">
        <v>853</v>
      </c>
      <c r="B563" s="32"/>
      <c r="C563" s="32"/>
      <c r="D563" s="32" t="s">
        <v>710</v>
      </c>
      <c r="E563" s="32"/>
      <c r="F563" s="114"/>
      <c r="G563" s="114"/>
      <c r="H563" s="32"/>
      <c r="I563" s="30"/>
      <c r="J563" s="32"/>
      <c r="K563" s="29">
        <v>1292.81</v>
      </c>
    </row>
    <row r="564" spans="1:11" ht="18" customHeight="1" x14ac:dyDescent="0.2">
      <c r="A564" s="40" t="s">
        <v>852</v>
      </c>
      <c r="B564" s="38" t="s">
        <v>7</v>
      </c>
      <c r="C564" s="40" t="s">
        <v>8</v>
      </c>
      <c r="D564" s="40" t="s">
        <v>9</v>
      </c>
      <c r="E564" s="112" t="s">
        <v>10</v>
      </c>
      <c r="F564" s="112"/>
      <c r="G564" s="39" t="s">
        <v>11</v>
      </c>
      <c r="H564" s="38" t="s">
        <v>12</v>
      </c>
      <c r="I564" s="38" t="s">
        <v>983</v>
      </c>
      <c r="J564" s="38" t="s">
        <v>940</v>
      </c>
      <c r="K564" s="38" t="s">
        <v>14</v>
      </c>
    </row>
    <row r="565" spans="1:11" ht="51.95" customHeight="1" x14ac:dyDescent="0.2">
      <c r="A565" s="27" t="s">
        <v>966</v>
      </c>
      <c r="B565" s="25" t="s">
        <v>185</v>
      </c>
      <c r="C565" s="27" t="s">
        <v>18</v>
      </c>
      <c r="D565" s="27" t="s">
        <v>186</v>
      </c>
      <c r="E565" s="113" t="s">
        <v>187</v>
      </c>
      <c r="F565" s="113"/>
      <c r="G565" s="26" t="s">
        <v>56</v>
      </c>
      <c r="H565" s="53">
        <v>1</v>
      </c>
      <c r="I565" s="24"/>
      <c r="J565" s="24">
        <v>27.21</v>
      </c>
      <c r="K565" s="24">
        <v>27.21</v>
      </c>
    </row>
    <row r="566" spans="1:11" ht="65.099999999999994" customHeight="1" x14ac:dyDescent="0.2">
      <c r="A566" s="51" t="s">
        <v>988</v>
      </c>
      <c r="B566" s="52" t="s">
        <v>1599</v>
      </c>
      <c r="C566" s="51" t="s">
        <v>18</v>
      </c>
      <c r="D566" s="51" t="s">
        <v>1598</v>
      </c>
      <c r="E566" s="107" t="s">
        <v>1031</v>
      </c>
      <c r="F566" s="107"/>
      <c r="G566" s="49" t="s">
        <v>1030</v>
      </c>
      <c r="H566" s="50">
        <v>4.8000000000000001E-2</v>
      </c>
      <c r="I566" s="50">
        <v>0</v>
      </c>
      <c r="J566" s="54">
        <v>148.05000000000001</v>
      </c>
      <c r="K566" s="54">
        <v>7.1</v>
      </c>
    </row>
    <row r="567" spans="1:11" ht="24" customHeight="1" x14ac:dyDescent="0.2">
      <c r="A567" s="51" t="s">
        <v>988</v>
      </c>
      <c r="B567" s="52" t="s">
        <v>1020</v>
      </c>
      <c r="C567" s="51" t="s">
        <v>18</v>
      </c>
      <c r="D567" s="51" t="s">
        <v>1019</v>
      </c>
      <c r="E567" s="107" t="s">
        <v>985</v>
      </c>
      <c r="F567" s="107"/>
      <c r="G567" s="49" t="s">
        <v>984</v>
      </c>
      <c r="H567" s="50">
        <v>0.1333</v>
      </c>
      <c r="I567" s="50">
        <v>0</v>
      </c>
      <c r="J567" s="54">
        <v>25.11</v>
      </c>
      <c r="K567" s="54">
        <v>3.34</v>
      </c>
    </row>
    <row r="568" spans="1:11" ht="39" customHeight="1" x14ac:dyDescent="0.2">
      <c r="A568" s="51" t="s">
        <v>988</v>
      </c>
      <c r="B568" s="52" t="s">
        <v>1643</v>
      </c>
      <c r="C568" s="51" t="s">
        <v>18</v>
      </c>
      <c r="D568" s="51" t="s">
        <v>1642</v>
      </c>
      <c r="E568" s="107" t="s">
        <v>1031</v>
      </c>
      <c r="F568" s="107"/>
      <c r="G568" s="49" t="s">
        <v>1036</v>
      </c>
      <c r="H568" s="50">
        <v>0.1179</v>
      </c>
      <c r="I568" s="50">
        <v>0</v>
      </c>
      <c r="J568" s="54">
        <v>74.55</v>
      </c>
      <c r="K568" s="54">
        <v>8.7799999999999994</v>
      </c>
    </row>
    <row r="569" spans="1:11" ht="39" customHeight="1" x14ac:dyDescent="0.2">
      <c r="A569" s="51" t="s">
        <v>988</v>
      </c>
      <c r="B569" s="52" t="s">
        <v>1641</v>
      </c>
      <c r="C569" s="51" t="s">
        <v>18</v>
      </c>
      <c r="D569" s="51" t="s">
        <v>1640</v>
      </c>
      <c r="E569" s="107" t="s">
        <v>1031</v>
      </c>
      <c r="F569" s="107"/>
      <c r="G569" s="49" t="s">
        <v>1030</v>
      </c>
      <c r="H569" s="50">
        <v>1.54E-2</v>
      </c>
      <c r="I569" s="50">
        <v>0</v>
      </c>
      <c r="J569" s="54">
        <v>161.96</v>
      </c>
      <c r="K569" s="54">
        <v>2.4900000000000002</v>
      </c>
    </row>
    <row r="570" spans="1:11" ht="65.099999999999994" customHeight="1" x14ac:dyDescent="0.2">
      <c r="A570" s="51" t="s">
        <v>988</v>
      </c>
      <c r="B570" s="52" t="s">
        <v>1595</v>
      </c>
      <c r="C570" s="51" t="s">
        <v>18</v>
      </c>
      <c r="D570" s="51" t="s">
        <v>1594</v>
      </c>
      <c r="E570" s="107" t="s">
        <v>1031</v>
      </c>
      <c r="F570" s="107"/>
      <c r="G570" s="49" t="s">
        <v>1036</v>
      </c>
      <c r="H570" s="50">
        <v>8.5300000000000001E-2</v>
      </c>
      <c r="I570" s="50">
        <v>0</v>
      </c>
      <c r="J570" s="54">
        <v>64.48</v>
      </c>
      <c r="K570" s="54">
        <v>5.5</v>
      </c>
    </row>
    <row r="571" spans="1:11" ht="25.5" x14ac:dyDescent="0.2">
      <c r="A571" s="47"/>
      <c r="B571" s="47"/>
      <c r="C571" s="47"/>
      <c r="D571" s="47"/>
      <c r="E571" s="47"/>
      <c r="F571" s="47" t="s">
        <v>950</v>
      </c>
      <c r="G571" s="46">
        <v>3.7</v>
      </c>
      <c r="H571" s="47" t="s">
        <v>949</v>
      </c>
      <c r="I571" s="46">
        <v>4.09</v>
      </c>
      <c r="J571" s="47" t="s">
        <v>948</v>
      </c>
      <c r="K571" s="46">
        <v>7.79</v>
      </c>
    </row>
    <row r="572" spans="1:11" ht="25.5" x14ac:dyDescent="0.2">
      <c r="A572" s="47"/>
      <c r="B572" s="47"/>
      <c r="C572" s="47"/>
      <c r="D572" s="47"/>
      <c r="E572" s="47"/>
      <c r="F572" s="47" t="s">
        <v>947</v>
      </c>
      <c r="G572" s="46">
        <v>5.77</v>
      </c>
      <c r="H572" s="108"/>
      <c r="I572" s="108" t="s">
        <v>946</v>
      </c>
      <c r="J572" s="47"/>
      <c r="K572" s="46">
        <v>32.979999999999997</v>
      </c>
    </row>
    <row r="573" spans="1:11" ht="50.1" customHeight="1" thickBot="1" x14ac:dyDescent="0.25">
      <c r="A573" s="20"/>
      <c r="B573" s="20"/>
      <c r="C573" s="20"/>
      <c r="D573" s="20"/>
      <c r="E573" s="20"/>
      <c r="F573" s="20"/>
      <c r="G573" s="20"/>
      <c r="H573" s="20" t="s">
        <v>945</v>
      </c>
      <c r="I573" s="45" t="s">
        <v>1732</v>
      </c>
      <c r="J573" s="20" t="s">
        <v>943</v>
      </c>
      <c r="K573" s="44">
        <v>1292.81</v>
      </c>
    </row>
    <row r="574" spans="1:11" ht="0.95" customHeight="1" thickTop="1" x14ac:dyDescent="0.2">
      <c r="A574" s="43"/>
      <c r="B574" s="43"/>
      <c r="C574" s="43"/>
      <c r="D574" s="43"/>
      <c r="E574" s="43"/>
      <c r="F574" s="43"/>
      <c r="G574" s="43"/>
      <c r="H574" s="43"/>
      <c r="I574" s="43"/>
      <c r="J574" s="43"/>
      <c r="K574" s="43"/>
    </row>
    <row r="575" spans="1:11" ht="24" customHeight="1" x14ac:dyDescent="0.2">
      <c r="A575" s="32" t="s">
        <v>851</v>
      </c>
      <c r="B575" s="32"/>
      <c r="C575" s="32"/>
      <c r="D575" s="32" t="s">
        <v>519</v>
      </c>
      <c r="E575" s="32"/>
      <c r="F575" s="114"/>
      <c r="G575" s="114"/>
      <c r="H575" s="32"/>
      <c r="I575" s="30"/>
      <c r="J575" s="32"/>
      <c r="K575" s="29">
        <v>54721.07</v>
      </c>
    </row>
    <row r="576" spans="1:11" ht="18" customHeight="1" x14ac:dyDescent="0.2">
      <c r="A576" s="40" t="s">
        <v>850</v>
      </c>
      <c r="B576" s="38" t="s">
        <v>7</v>
      </c>
      <c r="C576" s="40" t="s">
        <v>8</v>
      </c>
      <c r="D576" s="40" t="s">
        <v>9</v>
      </c>
      <c r="E576" s="112" t="s">
        <v>10</v>
      </c>
      <c r="F576" s="112"/>
      <c r="G576" s="39" t="s">
        <v>11</v>
      </c>
      <c r="H576" s="38" t="s">
        <v>12</v>
      </c>
      <c r="I576" s="38" t="s">
        <v>983</v>
      </c>
      <c r="J576" s="38" t="s">
        <v>940</v>
      </c>
      <c r="K576" s="38" t="s">
        <v>14</v>
      </c>
    </row>
    <row r="577" spans="1:11" ht="39" customHeight="1" x14ac:dyDescent="0.2">
      <c r="A577" s="27" t="s">
        <v>966</v>
      </c>
      <c r="B577" s="25" t="s">
        <v>17</v>
      </c>
      <c r="C577" s="27" t="s">
        <v>18</v>
      </c>
      <c r="D577" s="27" t="s">
        <v>19</v>
      </c>
      <c r="E577" s="113" t="s">
        <v>20</v>
      </c>
      <c r="F577" s="113"/>
      <c r="G577" s="26" t="s">
        <v>21</v>
      </c>
      <c r="H577" s="53">
        <v>1</v>
      </c>
      <c r="I577" s="24"/>
      <c r="J577" s="24">
        <v>1.26</v>
      </c>
      <c r="K577" s="24">
        <v>1.26</v>
      </c>
    </row>
    <row r="578" spans="1:11" ht="51.95" customHeight="1" x14ac:dyDescent="0.2">
      <c r="A578" s="51" t="s">
        <v>988</v>
      </c>
      <c r="B578" s="52" t="s">
        <v>1061</v>
      </c>
      <c r="C578" s="51" t="s">
        <v>18</v>
      </c>
      <c r="D578" s="51" t="s">
        <v>1060</v>
      </c>
      <c r="E578" s="107" t="s">
        <v>1031</v>
      </c>
      <c r="F578" s="107"/>
      <c r="G578" s="49" t="s">
        <v>1030</v>
      </c>
      <c r="H578" s="50">
        <v>3.0999999999999999E-3</v>
      </c>
      <c r="I578" s="50">
        <v>0</v>
      </c>
      <c r="J578" s="54">
        <v>370.44</v>
      </c>
      <c r="K578" s="54">
        <v>1.1399999999999999</v>
      </c>
    </row>
    <row r="579" spans="1:11" ht="51.95" customHeight="1" x14ac:dyDescent="0.2">
      <c r="A579" s="51" t="s">
        <v>988</v>
      </c>
      <c r="B579" s="52" t="s">
        <v>1059</v>
      </c>
      <c r="C579" s="51" t="s">
        <v>18</v>
      </c>
      <c r="D579" s="51" t="s">
        <v>1058</v>
      </c>
      <c r="E579" s="107" t="s">
        <v>1031</v>
      </c>
      <c r="F579" s="107"/>
      <c r="G579" s="49" t="s">
        <v>1036</v>
      </c>
      <c r="H579" s="50">
        <v>1.2999999999999999E-3</v>
      </c>
      <c r="I579" s="50">
        <v>0</v>
      </c>
      <c r="J579" s="54">
        <v>95.41</v>
      </c>
      <c r="K579" s="54">
        <v>0.12</v>
      </c>
    </row>
    <row r="580" spans="1:11" ht="25.5" x14ac:dyDescent="0.2">
      <c r="A580" s="47"/>
      <c r="B580" s="47"/>
      <c r="C580" s="47"/>
      <c r="D580" s="47"/>
      <c r="E580" s="47"/>
      <c r="F580" s="47" t="s">
        <v>950</v>
      </c>
      <c r="G580" s="46">
        <v>0.04</v>
      </c>
      <c r="H580" s="47" t="s">
        <v>949</v>
      </c>
      <c r="I580" s="46">
        <v>0.06</v>
      </c>
      <c r="J580" s="47" t="s">
        <v>948</v>
      </c>
      <c r="K580" s="46">
        <v>0.1</v>
      </c>
    </row>
    <row r="581" spans="1:11" ht="25.5" x14ac:dyDescent="0.2">
      <c r="A581" s="47"/>
      <c r="B581" s="47"/>
      <c r="C581" s="47"/>
      <c r="D581" s="47"/>
      <c r="E581" s="47"/>
      <c r="F581" s="47" t="s">
        <v>947</v>
      </c>
      <c r="G581" s="46">
        <v>0.26</v>
      </c>
      <c r="H581" s="108"/>
      <c r="I581" s="108" t="s">
        <v>946</v>
      </c>
      <c r="J581" s="47"/>
      <c r="K581" s="46">
        <v>1.52</v>
      </c>
    </row>
    <row r="582" spans="1:11" ht="50.1" customHeight="1" thickBot="1" x14ac:dyDescent="0.25">
      <c r="A582" s="20"/>
      <c r="B582" s="20"/>
      <c r="C582" s="20"/>
      <c r="D582" s="20"/>
      <c r="E582" s="20"/>
      <c r="F582" s="20"/>
      <c r="G582" s="20"/>
      <c r="H582" s="20" t="s">
        <v>945</v>
      </c>
      <c r="I582" s="45" t="s">
        <v>1731</v>
      </c>
      <c r="J582" s="20" t="s">
        <v>943</v>
      </c>
      <c r="K582" s="44">
        <v>47201.47</v>
      </c>
    </row>
    <row r="583" spans="1:11" ht="0.95" customHeight="1" thickTop="1" x14ac:dyDescent="0.2">
      <c r="A583" s="43"/>
      <c r="B583" s="43"/>
      <c r="C583" s="43"/>
      <c r="D583" s="43"/>
      <c r="E583" s="43"/>
      <c r="F583" s="43"/>
      <c r="G583" s="43"/>
      <c r="H583" s="43"/>
      <c r="I583" s="43"/>
      <c r="J583" s="43"/>
      <c r="K583" s="43"/>
    </row>
    <row r="584" spans="1:11" ht="18" customHeight="1" x14ac:dyDescent="0.2">
      <c r="A584" s="40" t="s">
        <v>849</v>
      </c>
      <c r="B584" s="38" t="s">
        <v>7</v>
      </c>
      <c r="C584" s="40" t="s">
        <v>8</v>
      </c>
      <c r="D584" s="40" t="s">
        <v>9</v>
      </c>
      <c r="E584" s="112" t="s">
        <v>10</v>
      </c>
      <c r="F584" s="112"/>
      <c r="G584" s="39" t="s">
        <v>11</v>
      </c>
      <c r="H584" s="38" t="s">
        <v>12</v>
      </c>
      <c r="I584" s="38" t="s">
        <v>983</v>
      </c>
      <c r="J584" s="38" t="s">
        <v>940</v>
      </c>
      <c r="K584" s="38" t="s">
        <v>14</v>
      </c>
    </row>
    <row r="585" spans="1:11" ht="39" customHeight="1" x14ac:dyDescent="0.2">
      <c r="A585" s="27" t="s">
        <v>966</v>
      </c>
      <c r="B585" s="25" t="s">
        <v>380</v>
      </c>
      <c r="C585" s="27" t="s">
        <v>18</v>
      </c>
      <c r="D585" s="27" t="s">
        <v>381</v>
      </c>
      <c r="E585" s="113" t="s">
        <v>20</v>
      </c>
      <c r="F585" s="113"/>
      <c r="G585" s="26" t="s">
        <v>21</v>
      </c>
      <c r="H585" s="53">
        <v>1</v>
      </c>
      <c r="I585" s="24"/>
      <c r="J585" s="24">
        <v>0.48</v>
      </c>
      <c r="K585" s="24">
        <v>0.48</v>
      </c>
    </row>
    <row r="586" spans="1:11" ht="51.95" customHeight="1" x14ac:dyDescent="0.2">
      <c r="A586" s="51" t="s">
        <v>988</v>
      </c>
      <c r="B586" s="52" t="s">
        <v>1061</v>
      </c>
      <c r="C586" s="51" t="s">
        <v>18</v>
      </c>
      <c r="D586" s="51" t="s">
        <v>1060</v>
      </c>
      <c r="E586" s="107" t="s">
        <v>1031</v>
      </c>
      <c r="F586" s="107"/>
      <c r="G586" s="49" t="s">
        <v>1030</v>
      </c>
      <c r="H586" s="50">
        <v>1.1999999999999999E-3</v>
      </c>
      <c r="I586" s="50">
        <v>0</v>
      </c>
      <c r="J586" s="54">
        <v>370.44</v>
      </c>
      <c r="K586" s="54">
        <v>0.44</v>
      </c>
    </row>
    <row r="587" spans="1:11" ht="51.95" customHeight="1" x14ac:dyDescent="0.2">
      <c r="A587" s="51" t="s">
        <v>988</v>
      </c>
      <c r="B587" s="52" t="s">
        <v>1059</v>
      </c>
      <c r="C587" s="51" t="s">
        <v>18</v>
      </c>
      <c r="D587" s="51" t="s">
        <v>1058</v>
      </c>
      <c r="E587" s="107" t="s">
        <v>1031</v>
      </c>
      <c r="F587" s="107"/>
      <c r="G587" s="49" t="s">
        <v>1036</v>
      </c>
      <c r="H587" s="50">
        <v>5.0000000000000001E-4</v>
      </c>
      <c r="I587" s="50">
        <v>0</v>
      </c>
      <c r="J587" s="54">
        <v>95.41</v>
      </c>
      <c r="K587" s="54">
        <v>0.04</v>
      </c>
    </row>
    <row r="588" spans="1:11" ht="25.5" x14ac:dyDescent="0.2">
      <c r="A588" s="47"/>
      <c r="B588" s="47"/>
      <c r="C588" s="47"/>
      <c r="D588" s="47"/>
      <c r="E588" s="47"/>
      <c r="F588" s="47" t="s">
        <v>950</v>
      </c>
      <c r="G588" s="46">
        <v>0.01</v>
      </c>
      <c r="H588" s="47" t="s">
        <v>949</v>
      </c>
      <c r="I588" s="46">
        <v>0.02</v>
      </c>
      <c r="J588" s="47" t="s">
        <v>948</v>
      </c>
      <c r="K588" s="46">
        <v>0.03</v>
      </c>
    </row>
    <row r="589" spans="1:11" ht="25.5" x14ac:dyDescent="0.2">
      <c r="A589" s="47"/>
      <c r="B589" s="47"/>
      <c r="C589" s="47"/>
      <c r="D589" s="47"/>
      <c r="E589" s="47"/>
      <c r="F589" s="47" t="s">
        <v>947</v>
      </c>
      <c r="G589" s="46">
        <v>0.1</v>
      </c>
      <c r="H589" s="108"/>
      <c r="I589" s="108" t="s">
        <v>946</v>
      </c>
      <c r="J589" s="47"/>
      <c r="K589" s="46">
        <v>0.57999999999999996</v>
      </c>
    </row>
    <row r="590" spans="1:11" ht="50.1" customHeight="1" thickBot="1" x14ac:dyDescent="0.25">
      <c r="A590" s="20"/>
      <c r="B590" s="20"/>
      <c r="C590" s="20"/>
      <c r="D590" s="20"/>
      <c r="E590" s="20"/>
      <c r="F590" s="20"/>
      <c r="G590" s="20"/>
      <c r="H590" s="20" t="s">
        <v>945</v>
      </c>
      <c r="I590" s="45" t="s">
        <v>365</v>
      </c>
      <c r="J590" s="20" t="s">
        <v>943</v>
      </c>
      <c r="K590" s="44">
        <v>0</v>
      </c>
    </row>
    <row r="591" spans="1:11" ht="0.95" customHeight="1" thickTop="1" x14ac:dyDescent="0.2">
      <c r="A591" s="43"/>
      <c r="B591" s="43"/>
      <c r="C591" s="43"/>
      <c r="D591" s="43"/>
      <c r="E591" s="43"/>
      <c r="F591" s="43"/>
      <c r="G591" s="43"/>
      <c r="H591" s="43"/>
      <c r="I591" s="43"/>
      <c r="J591" s="43"/>
      <c r="K591" s="43"/>
    </row>
    <row r="592" spans="1:11" ht="18" customHeight="1" x14ac:dyDescent="0.2">
      <c r="A592" s="40"/>
      <c r="B592" s="38" t="s">
        <v>7</v>
      </c>
      <c r="C592" s="40" t="s">
        <v>8</v>
      </c>
      <c r="D592" s="40" t="s">
        <v>9</v>
      </c>
      <c r="E592" s="112" t="s">
        <v>10</v>
      </c>
      <c r="F592" s="112"/>
      <c r="G592" s="39" t="s">
        <v>11</v>
      </c>
      <c r="H592" s="38" t="s">
        <v>12</v>
      </c>
      <c r="I592" s="38" t="s">
        <v>983</v>
      </c>
      <c r="J592" s="38" t="s">
        <v>940</v>
      </c>
      <c r="K592" s="38" t="s">
        <v>14</v>
      </c>
    </row>
    <row r="593" spans="1:11" ht="39" customHeight="1" x14ac:dyDescent="0.2">
      <c r="A593" s="37" t="s">
        <v>998</v>
      </c>
      <c r="B593" s="35" t="s">
        <v>136</v>
      </c>
      <c r="C593" s="37" t="s">
        <v>32</v>
      </c>
      <c r="D593" s="37" t="s">
        <v>137</v>
      </c>
      <c r="E593" s="116" t="s">
        <v>138</v>
      </c>
      <c r="F593" s="116"/>
      <c r="G593" s="36" t="s">
        <v>85</v>
      </c>
      <c r="H593" s="60">
        <v>1</v>
      </c>
      <c r="I593" s="34"/>
      <c r="J593" s="34">
        <v>17.13</v>
      </c>
      <c r="K593" s="34">
        <v>17.13</v>
      </c>
    </row>
    <row r="594" spans="1:11" ht="25.5" x14ac:dyDescent="0.2">
      <c r="A594" s="47"/>
      <c r="B594" s="47"/>
      <c r="C594" s="47"/>
      <c r="D594" s="47"/>
      <c r="E594" s="47"/>
      <c r="F594" s="47" t="s">
        <v>950</v>
      </c>
      <c r="G594" s="46">
        <v>0</v>
      </c>
      <c r="H594" s="47" t="s">
        <v>949</v>
      </c>
      <c r="I594" s="46">
        <v>0</v>
      </c>
      <c r="J594" s="47" t="s">
        <v>948</v>
      </c>
      <c r="K594" s="46">
        <v>0</v>
      </c>
    </row>
    <row r="595" spans="1:11" ht="25.5" x14ac:dyDescent="0.2">
      <c r="A595" s="47"/>
      <c r="B595" s="47"/>
      <c r="C595" s="47"/>
      <c r="D595" s="47"/>
      <c r="E595" s="47"/>
      <c r="F595" s="47" t="s">
        <v>947</v>
      </c>
      <c r="G595" s="46"/>
      <c r="H595" s="108"/>
      <c r="I595" s="108" t="s">
        <v>946</v>
      </c>
      <c r="J595" s="47"/>
      <c r="K595" s="46">
        <v>20.76</v>
      </c>
    </row>
    <row r="596" spans="1:11" ht="50.1" customHeight="1" thickBot="1" x14ac:dyDescent="0.25">
      <c r="A596" s="20"/>
      <c r="B596" s="20"/>
      <c r="C596" s="20"/>
      <c r="D596" s="20"/>
      <c r="E596" s="20"/>
      <c r="F596" s="20"/>
      <c r="G596" s="20"/>
      <c r="H596" s="20" t="s">
        <v>945</v>
      </c>
      <c r="I596" s="45" t="s">
        <v>1730</v>
      </c>
      <c r="J596" s="20" t="s">
        <v>943</v>
      </c>
      <c r="K596" s="44">
        <v>2827.51</v>
      </c>
    </row>
    <row r="597" spans="1:11" ht="0.95" customHeight="1" thickTop="1" x14ac:dyDescent="0.2">
      <c r="A597" s="43"/>
      <c r="B597" s="43"/>
      <c r="C597" s="43"/>
      <c r="D597" s="43"/>
      <c r="E597" s="43"/>
      <c r="F597" s="43"/>
      <c r="G597" s="43"/>
      <c r="H597" s="43"/>
      <c r="I597" s="43"/>
      <c r="J597" s="43"/>
      <c r="K597" s="43"/>
    </row>
    <row r="598" spans="1:11" ht="18" customHeight="1" x14ac:dyDescent="0.2">
      <c r="A598" s="40"/>
      <c r="B598" s="38" t="s">
        <v>7</v>
      </c>
      <c r="C598" s="40" t="s">
        <v>8</v>
      </c>
      <c r="D598" s="40" t="s">
        <v>9</v>
      </c>
      <c r="E598" s="112" t="s">
        <v>10</v>
      </c>
      <c r="F598" s="112"/>
      <c r="G598" s="39" t="s">
        <v>11</v>
      </c>
      <c r="H598" s="38" t="s">
        <v>12</v>
      </c>
      <c r="I598" s="38" t="s">
        <v>983</v>
      </c>
      <c r="J598" s="38" t="s">
        <v>940</v>
      </c>
      <c r="K598" s="38" t="s">
        <v>14</v>
      </c>
    </row>
    <row r="599" spans="1:11" ht="39" customHeight="1" x14ac:dyDescent="0.2">
      <c r="A599" s="37" t="s">
        <v>998</v>
      </c>
      <c r="B599" s="35" t="s">
        <v>279</v>
      </c>
      <c r="C599" s="37" t="s">
        <v>32</v>
      </c>
      <c r="D599" s="37" t="s">
        <v>280</v>
      </c>
      <c r="E599" s="116" t="s">
        <v>138</v>
      </c>
      <c r="F599" s="116"/>
      <c r="G599" s="36" t="s">
        <v>85</v>
      </c>
      <c r="H599" s="60">
        <v>1</v>
      </c>
      <c r="I599" s="34"/>
      <c r="J599" s="34">
        <v>28.42</v>
      </c>
      <c r="K599" s="34">
        <v>28.42</v>
      </c>
    </row>
    <row r="600" spans="1:11" ht="25.5" x14ac:dyDescent="0.2">
      <c r="A600" s="47"/>
      <c r="B600" s="47"/>
      <c r="C600" s="47"/>
      <c r="D600" s="47"/>
      <c r="E600" s="47"/>
      <c r="F600" s="47" t="s">
        <v>950</v>
      </c>
      <c r="G600" s="46">
        <v>0</v>
      </c>
      <c r="H600" s="47" t="s">
        <v>949</v>
      </c>
      <c r="I600" s="46">
        <v>0</v>
      </c>
      <c r="J600" s="47" t="s">
        <v>948</v>
      </c>
      <c r="K600" s="46">
        <v>0</v>
      </c>
    </row>
    <row r="601" spans="1:11" ht="25.5" x14ac:dyDescent="0.2">
      <c r="A601" s="47"/>
      <c r="B601" s="47"/>
      <c r="C601" s="47"/>
      <c r="D601" s="47"/>
      <c r="E601" s="47"/>
      <c r="F601" s="47" t="s">
        <v>947</v>
      </c>
      <c r="G601" s="46"/>
      <c r="H601" s="108"/>
      <c r="I601" s="108" t="s">
        <v>946</v>
      </c>
      <c r="J601" s="47"/>
      <c r="K601" s="46">
        <v>34.450000000000003</v>
      </c>
    </row>
    <row r="602" spans="1:11" ht="50.1" customHeight="1" thickBot="1" x14ac:dyDescent="0.25">
      <c r="A602" s="20"/>
      <c r="B602" s="20"/>
      <c r="C602" s="20"/>
      <c r="D602" s="20"/>
      <c r="E602" s="20"/>
      <c r="F602" s="20"/>
      <c r="G602" s="20"/>
      <c r="H602" s="20" t="s">
        <v>945</v>
      </c>
      <c r="I602" s="45" t="s">
        <v>1730</v>
      </c>
      <c r="J602" s="20" t="s">
        <v>943</v>
      </c>
      <c r="K602" s="44">
        <v>4692.09</v>
      </c>
    </row>
    <row r="603" spans="1:11" ht="0.95" customHeight="1" thickTop="1" x14ac:dyDescent="0.2">
      <c r="A603" s="43"/>
      <c r="B603" s="43"/>
      <c r="C603" s="43"/>
      <c r="D603" s="43"/>
      <c r="E603" s="43"/>
      <c r="F603" s="43"/>
      <c r="G603" s="43"/>
      <c r="H603" s="43"/>
      <c r="I603" s="43"/>
      <c r="J603" s="43"/>
      <c r="K603" s="43"/>
    </row>
    <row r="604" spans="1:11" ht="24" customHeight="1" x14ac:dyDescent="0.2">
      <c r="A604" s="32" t="s">
        <v>846</v>
      </c>
      <c r="B604" s="32"/>
      <c r="C604" s="32"/>
      <c r="D604" s="32" t="s">
        <v>702</v>
      </c>
      <c r="E604" s="32"/>
      <c r="F604" s="114"/>
      <c r="G604" s="114"/>
      <c r="H604" s="32"/>
      <c r="I604" s="30"/>
      <c r="J604" s="32"/>
      <c r="K604" s="29">
        <v>2006.7</v>
      </c>
    </row>
    <row r="605" spans="1:11" ht="18" customHeight="1" x14ac:dyDescent="0.2">
      <c r="A605" s="40" t="s">
        <v>845</v>
      </c>
      <c r="B605" s="38" t="s">
        <v>7</v>
      </c>
      <c r="C605" s="40" t="s">
        <v>8</v>
      </c>
      <c r="D605" s="40" t="s">
        <v>9</v>
      </c>
      <c r="E605" s="112" t="s">
        <v>10</v>
      </c>
      <c r="F605" s="112"/>
      <c r="G605" s="39" t="s">
        <v>11</v>
      </c>
      <c r="H605" s="38" t="s">
        <v>12</v>
      </c>
      <c r="I605" s="38" t="s">
        <v>940</v>
      </c>
      <c r="J605" s="38" t="s">
        <v>14</v>
      </c>
    </row>
    <row r="606" spans="1:11" ht="39" customHeight="1" x14ac:dyDescent="0.2">
      <c r="A606" s="27" t="s">
        <v>966</v>
      </c>
      <c r="B606" s="25" t="s">
        <v>171</v>
      </c>
      <c r="C606" s="27" t="s">
        <v>24</v>
      </c>
      <c r="D606" s="27" t="s">
        <v>172</v>
      </c>
      <c r="E606" s="113" t="s">
        <v>47</v>
      </c>
      <c r="F606" s="113"/>
      <c r="G606" s="26" t="s">
        <v>173</v>
      </c>
      <c r="H606" s="53">
        <v>1</v>
      </c>
      <c r="I606" s="24">
        <v>1.33</v>
      </c>
      <c r="J606" s="24">
        <v>1.33</v>
      </c>
    </row>
    <row r="607" spans="1:11" ht="15" customHeight="1" x14ac:dyDescent="0.2">
      <c r="A607" s="112" t="s">
        <v>1094</v>
      </c>
      <c r="B607" s="110" t="s">
        <v>7</v>
      </c>
      <c r="C607" s="112" t="s">
        <v>8</v>
      </c>
      <c r="D607" s="112" t="s">
        <v>1093</v>
      </c>
      <c r="E607" s="110" t="s">
        <v>958</v>
      </c>
      <c r="F607" s="111" t="s">
        <v>1092</v>
      </c>
      <c r="G607" s="110"/>
      <c r="H607" s="111" t="s">
        <v>956</v>
      </c>
      <c r="I607" s="110"/>
      <c r="J607" s="110" t="s">
        <v>1081</v>
      </c>
    </row>
    <row r="608" spans="1:11" ht="15" customHeight="1" x14ac:dyDescent="0.2">
      <c r="A608" s="110"/>
      <c r="B608" s="110"/>
      <c r="C608" s="110"/>
      <c r="D608" s="110"/>
      <c r="E608" s="110"/>
      <c r="F608" s="38" t="s">
        <v>1091</v>
      </c>
      <c r="G608" s="38" t="s">
        <v>1090</v>
      </c>
      <c r="H608" s="38" t="s">
        <v>1091</v>
      </c>
      <c r="I608" s="38" t="s">
        <v>1090</v>
      </c>
      <c r="J608" s="110"/>
    </row>
    <row r="609" spans="1:11" ht="26.1" customHeight="1" x14ac:dyDescent="0.2">
      <c r="A609" s="58" t="s">
        <v>998</v>
      </c>
      <c r="B609" s="59" t="s">
        <v>1279</v>
      </c>
      <c r="C609" s="58" t="s">
        <v>24</v>
      </c>
      <c r="D609" s="58" t="s">
        <v>1278</v>
      </c>
      <c r="E609" s="56">
        <v>1</v>
      </c>
      <c r="F609" s="55">
        <v>1</v>
      </c>
      <c r="G609" s="55">
        <v>0</v>
      </c>
      <c r="H609" s="62">
        <v>395.78</v>
      </c>
      <c r="I609" s="62">
        <v>120.61</v>
      </c>
      <c r="J609" s="62">
        <v>395.78</v>
      </c>
    </row>
    <row r="610" spans="1:11" ht="20.100000000000001" customHeight="1" x14ac:dyDescent="0.2">
      <c r="A610" s="99"/>
      <c r="B610" s="99"/>
      <c r="C610" s="99"/>
      <c r="D610" s="99"/>
      <c r="E610" s="99"/>
      <c r="F610" s="99" t="s">
        <v>1083</v>
      </c>
      <c r="G610" s="99"/>
      <c r="H610" s="99"/>
      <c r="I610" s="99"/>
      <c r="J610" s="20">
        <v>395.77530000000002</v>
      </c>
    </row>
    <row r="611" spans="1:11" ht="20.100000000000001" customHeight="1" x14ac:dyDescent="0.2">
      <c r="A611" s="99"/>
      <c r="B611" s="99"/>
      <c r="C611" s="99"/>
      <c r="D611" s="99"/>
      <c r="E611" s="99"/>
      <c r="F611" s="99" t="s">
        <v>982</v>
      </c>
      <c r="G611" s="99"/>
      <c r="H611" s="99"/>
      <c r="I611" s="99"/>
      <c r="J611" s="20">
        <v>395.77530000000002</v>
      </c>
    </row>
    <row r="612" spans="1:11" ht="20.100000000000001" customHeight="1" x14ac:dyDescent="0.2">
      <c r="A612" s="99"/>
      <c r="B612" s="99"/>
      <c r="C612" s="99"/>
      <c r="D612" s="99"/>
      <c r="E612" s="99"/>
      <c r="F612" s="99" t="s">
        <v>981</v>
      </c>
      <c r="G612" s="99"/>
      <c r="H612" s="99"/>
      <c r="I612" s="99"/>
      <c r="J612" s="20">
        <v>296.56</v>
      </c>
    </row>
    <row r="613" spans="1:11" ht="20.100000000000001" customHeight="1" x14ac:dyDescent="0.2">
      <c r="A613" s="99"/>
      <c r="B613" s="99"/>
      <c r="C613" s="99"/>
      <c r="D613" s="99"/>
      <c r="E613" s="99"/>
      <c r="F613" s="99" t="s">
        <v>980</v>
      </c>
      <c r="G613" s="99"/>
      <c r="H613" s="99"/>
      <c r="I613" s="99"/>
      <c r="J613" s="20">
        <v>1.3346</v>
      </c>
    </row>
    <row r="614" spans="1:11" ht="20.100000000000001" customHeight="1" x14ac:dyDescent="0.2">
      <c r="A614" s="99"/>
      <c r="B614" s="99"/>
      <c r="C614" s="99"/>
      <c r="D614" s="99"/>
      <c r="E614" s="99"/>
      <c r="F614" s="99" t="s">
        <v>979</v>
      </c>
      <c r="G614" s="99"/>
      <c r="H614" s="99"/>
      <c r="I614" s="99"/>
      <c r="J614" s="20">
        <v>0</v>
      </c>
    </row>
    <row r="615" spans="1:11" ht="20.100000000000001" customHeight="1" x14ac:dyDescent="0.2">
      <c r="A615" s="40" t="s">
        <v>960</v>
      </c>
      <c r="B615" s="38" t="s">
        <v>959</v>
      </c>
      <c r="C615" s="40" t="s">
        <v>8</v>
      </c>
      <c r="D615" s="40" t="s">
        <v>9</v>
      </c>
      <c r="E615" s="38" t="s">
        <v>958</v>
      </c>
      <c r="F615" s="110" t="s">
        <v>957</v>
      </c>
      <c r="G615" s="111"/>
      <c r="H615" s="110"/>
      <c r="I615" s="110"/>
      <c r="J615" s="38" t="s">
        <v>956</v>
      </c>
    </row>
    <row r="616" spans="1:11" ht="20.100000000000001" customHeight="1" x14ac:dyDescent="0.2">
      <c r="A616" s="39"/>
      <c r="B616" s="39"/>
      <c r="C616" s="39"/>
      <c r="D616" s="39"/>
      <c r="E616" s="39"/>
      <c r="F616" s="39" t="s">
        <v>955</v>
      </c>
      <c r="G616" s="39" t="s">
        <v>954</v>
      </c>
      <c r="H616" s="39" t="s">
        <v>953</v>
      </c>
      <c r="I616" s="39" t="s">
        <v>952</v>
      </c>
      <c r="J616" s="39"/>
    </row>
    <row r="617" spans="1:11" ht="20.100000000000001" customHeight="1" x14ac:dyDescent="0.2">
      <c r="A617" s="99"/>
      <c r="B617" s="99"/>
      <c r="C617" s="99"/>
      <c r="D617" s="99"/>
      <c r="E617" s="99"/>
      <c r="F617" s="99" t="s">
        <v>1063</v>
      </c>
      <c r="G617" s="99"/>
      <c r="H617" s="99"/>
      <c r="I617" s="99"/>
      <c r="J617" s="20">
        <v>0</v>
      </c>
    </row>
    <row r="618" spans="1:11" ht="20.100000000000001" customHeight="1" x14ac:dyDescent="0.2">
      <c r="A618" s="99"/>
      <c r="B618" s="99"/>
      <c r="C618" s="99"/>
      <c r="D618" s="99"/>
      <c r="E618" s="99"/>
      <c r="F618" s="99" t="s">
        <v>951</v>
      </c>
      <c r="G618" s="99"/>
      <c r="H618" s="99"/>
      <c r="I618" s="99"/>
      <c r="J618" s="20">
        <v>0</v>
      </c>
    </row>
    <row r="619" spans="1:11" x14ac:dyDescent="0.2">
      <c r="A619" s="47"/>
      <c r="B619" s="47"/>
      <c r="C619" s="47"/>
      <c r="D619" s="47"/>
      <c r="E619" s="47" t="s">
        <v>950</v>
      </c>
      <c r="F619" s="46">
        <v>0</v>
      </c>
      <c r="G619" s="47" t="s">
        <v>949</v>
      </c>
      <c r="H619" s="46">
        <v>0</v>
      </c>
      <c r="I619" s="47" t="s">
        <v>948</v>
      </c>
      <c r="J619" s="46">
        <v>0</v>
      </c>
    </row>
    <row r="620" spans="1:11" x14ac:dyDescent="0.2">
      <c r="A620" s="47"/>
      <c r="B620" s="47"/>
      <c r="C620" s="47"/>
      <c r="D620" s="47"/>
      <c r="E620" s="47" t="s">
        <v>947</v>
      </c>
      <c r="F620" s="46">
        <v>0.28000000000000003</v>
      </c>
      <c r="G620" s="47"/>
      <c r="H620" s="108" t="s">
        <v>946</v>
      </c>
      <c r="I620" s="108"/>
      <c r="J620" s="46">
        <v>1.61</v>
      </c>
    </row>
    <row r="621" spans="1:11" ht="50.1" customHeight="1" thickBot="1" x14ac:dyDescent="0.25">
      <c r="A621" s="20"/>
      <c r="B621" s="20"/>
      <c r="C621" s="20"/>
      <c r="D621" s="20"/>
      <c r="E621" s="20"/>
      <c r="F621" s="20"/>
      <c r="G621" s="20" t="s">
        <v>945</v>
      </c>
      <c r="H621" s="45" t="s">
        <v>1729</v>
      </c>
      <c r="I621" s="20" t="s">
        <v>943</v>
      </c>
      <c r="J621" s="44">
        <v>2006.7</v>
      </c>
    </row>
    <row r="622" spans="1:11" ht="0.95" customHeight="1" thickTop="1" x14ac:dyDescent="0.2">
      <c r="A622" s="43"/>
      <c r="B622" s="43"/>
      <c r="C622" s="43"/>
      <c r="D622" s="43"/>
      <c r="E622" s="43"/>
      <c r="F622" s="43"/>
      <c r="G622" s="43"/>
      <c r="H622" s="43"/>
      <c r="I622" s="43"/>
      <c r="J622" s="43"/>
    </row>
    <row r="623" spans="1:11" ht="24" customHeight="1" x14ac:dyDescent="0.2">
      <c r="A623" s="32" t="s">
        <v>844</v>
      </c>
      <c r="B623" s="32"/>
      <c r="C623" s="32"/>
      <c r="D623" s="32" t="s">
        <v>699</v>
      </c>
      <c r="E623" s="32"/>
      <c r="F623" s="114"/>
      <c r="G623" s="114"/>
      <c r="H623" s="32"/>
      <c r="I623" s="30"/>
      <c r="J623" s="32"/>
      <c r="K623" s="29">
        <v>372099</v>
      </c>
    </row>
    <row r="624" spans="1:11" ht="18" customHeight="1" x14ac:dyDescent="0.2">
      <c r="A624" s="40"/>
      <c r="B624" s="38" t="s">
        <v>7</v>
      </c>
      <c r="C624" s="40" t="s">
        <v>8</v>
      </c>
      <c r="D624" s="40" t="s">
        <v>9</v>
      </c>
      <c r="E624" s="112" t="s">
        <v>10</v>
      </c>
      <c r="F624" s="112"/>
      <c r="G624" s="39" t="s">
        <v>11</v>
      </c>
      <c r="H624" s="38" t="s">
        <v>12</v>
      </c>
      <c r="I624" s="38" t="s">
        <v>983</v>
      </c>
      <c r="J624" s="38" t="s">
        <v>940</v>
      </c>
      <c r="K624" s="38" t="s">
        <v>14</v>
      </c>
    </row>
    <row r="625" spans="1:11" ht="26.1" customHeight="1" x14ac:dyDescent="0.2">
      <c r="A625" s="37" t="s">
        <v>998</v>
      </c>
      <c r="B625" s="35" t="s">
        <v>43</v>
      </c>
      <c r="C625" s="37" t="s">
        <v>32</v>
      </c>
      <c r="D625" s="37" t="s">
        <v>44</v>
      </c>
      <c r="E625" s="116" t="s">
        <v>26</v>
      </c>
      <c r="F625" s="116"/>
      <c r="G625" s="36" t="s">
        <v>27</v>
      </c>
      <c r="H625" s="60">
        <v>1</v>
      </c>
      <c r="I625" s="34"/>
      <c r="J625" s="34">
        <v>3227.79</v>
      </c>
      <c r="K625" s="34">
        <v>3227.79</v>
      </c>
    </row>
    <row r="626" spans="1:11" ht="25.5" x14ac:dyDescent="0.2">
      <c r="A626" s="47"/>
      <c r="B626" s="47"/>
      <c r="C626" s="47"/>
      <c r="D626" s="47"/>
      <c r="E626" s="47"/>
      <c r="F626" s="47" t="s">
        <v>950</v>
      </c>
      <c r="G626" s="46">
        <v>0</v>
      </c>
      <c r="H626" s="47" t="s">
        <v>949</v>
      </c>
      <c r="I626" s="46">
        <v>0</v>
      </c>
      <c r="J626" s="47" t="s">
        <v>948</v>
      </c>
      <c r="K626" s="46">
        <v>0</v>
      </c>
    </row>
    <row r="627" spans="1:11" ht="25.5" x14ac:dyDescent="0.2">
      <c r="A627" s="47"/>
      <c r="B627" s="47"/>
      <c r="C627" s="47"/>
      <c r="D627" s="47"/>
      <c r="E627" s="47"/>
      <c r="F627" s="47" t="s">
        <v>947</v>
      </c>
      <c r="G627" s="46"/>
      <c r="H627" s="108"/>
      <c r="I627" s="108" t="s">
        <v>946</v>
      </c>
      <c r="J627" s="47"/>
      <c r="K627" s="46">
        <v>3720.99</v>
      </c>
    </row>
    <row r="628" spans="1:11" ht="50.1" customHeight="1" thickBot="1" x14ac:dyDescent="0.25">
      <c r="A628" s="20"/>
      <c r="B628" s="20"/>
      <c r="C628" s="20"/>
      <c r="D628" s="20"/>
      <c r="E628" s="20"/>
      <c r="F628" s="20"/>
      <c r="G628" s="20"/>
      <c r="H628" s="20" t="s">
        <v>945</v>
      </c>
      <c r="I628" s="45" t="s">
        <v>371</v>
      </c>
      <c r="J628" s="20" t="s">
        <v>943</v>
      </c>
      <c r="K628" s="44">
        <v>372099</v>
      </c>
    </row>
    <row r="629" spans="1:11" ht="0.95" customHeight="1" thickTop="1" x14ac:dyDescent="0.2">
      <c r="A629" s="43"/>
      <c r="B629" s="43"/>
      <c r="C629" s="43"/>
      <c r="D629" s="43"/>
      <c r="E629" s="43"/>
      <c r="F629" s="43"/>
      <c r="G629" s="43"/>
      <c r="H629" s="43"/>
      <c r="I629" s="43"/>
      <c r="J629" s="43"/>
      <c r="K629" s="43"/>
    </row>
    <row r="630" spans="1:11" ht="26.1" customHeight="1" x14ac:dyDescent="0.2">
      <c r="A630" s="32" t="s">
        <v>841</v>
      </c>
      <c r="B630" s="32"/>
      <c r="C630" s="32"/>
      <c r="D630" s="32" t="s">
        <v>840</v>
      </c>
      <c r="E630" s="32"/>
      <c r="F630" s="114"/>
      <c r="G630" s="114"/>
      <c r="H630" s="32"/>
      <c r="I630" s="30"/>
      <c r="J630" s="32"/>
      <c r="K630" s="29">
        <v>952651.16</v>
      </c>
    </row>
    <row r="631" spans="1:11" ht="18" customHeight="1" x14ac:dyDescent="0.2">
      <c r="A631" s="40" t="s">
        <v>839</v>
      </c>
      <c r="B631" s="38" t="s">
        <v>7</v>
      </c>
      <c r="C631" s="40" t="s">
        <v>8</v>
      </c>
      <c r="D631" s="40" t="s">
        <v>9</v>
      </c>
      <c r="E631" s="112" t="s">
        <v>10</v>
      </c>
      <c r="F631" s="112"/>
      <c r="G631" s="39" t="s">
        <v>11</v>
      </c>
      <c r="H631" s="38" t="s">
        <v>12</v>
      </c>
      <c r="I631" s="38" t="s">
        <v>983</v>
      </c>
      <c r="J631" s="38" t="s">
        <v>940</v>
      </c>
      <c r="K631" s="38" t="s">
        <v>14</v>
      </c>
    </row>
    <row r="632" spans="1:11" ht="65.099999999999994" customHeight="1" x14ac:dyDescent="0.2">
      <c r="A632" s="27" t="s">
        <v>966</v>
      </c>
      <c r="B632" s="25" t="s">
        <v>97</v>
      </c>
      <c r="C632" s="27" t="s">
        <v>18</v>
      </c>
      <c r="D632" s="27" t="s">
        <v>98</v>
      </c>
      <c r="E632" s="113" t="s">
        <v>99</v>
      </c>
      <c r="F632" s="113"/>
      <c r="G632" s="26" t="s">
        <v>56</v>
      </c>
      <c r="H632" s="53">
        <v>1</v>
      </c>
      <c r="I632" s="24"/>
      <c r="J632" s="24">
        <v>8.9600000000000009</v>
      </c>
      <c r="K632" s="24">
        <v>8.9600000000000009</v>
      </c>
    </row>
    <row r="633" spans="1:11" ht="24" customHeight="1" x14ac:dyDescent="0.2">
      <c r="A633" s="51" t="s">
        <v>988</v>
      </c>
      <c r="B633" s="52" t="s">
        <v>1020</v>
      </c>
      <c r="C633" s="51" t="s">
        <v>18</v>
      </c>
      <c r="D633" s="51" t="s">
        <v>1019</v>
      </c>
      <c r="E633" s="107" t="s">
        <v>985</v>
      </c>
      <c r="F633" s="107"/>
      <c r="G633" s="49" t="s">
        <v>984</v>
      </c>
      <c r="H633" s="50">
        <v>4.83583E-2</v>
      </c>
      <c r="I633" s="50">
        <v>0</v>
      </c>
      <c r="J633" s="54">
        <v>25.11</v>
      </c>
      <c r="K633" s="54">
        <v>1.21</v>
      </c>
    </row>
    <row r="634" spans="1:11" ht="39" customHeight="1" x14ac:dyDescent="0.2">
      <c r="A634" s="51" t="s">
        <v>988</v>
      </c>
      <c r="B634" s="52" t="s">
        <v>1546</v>
      </c>
      <c r="C634" s="51" t="s">
        <v>18</v>
      </c>
      <c r="D634" s="51" t="s">
        <v>1545</v>
      </c>
      <c r="E634" s="107" t="s">
        <v>1031</v>
      </c>
      <c r="F634" s="107"/>
      <c r="G634" s="49" t="s">
        <v>1036</v>
      </c>
      <c r="H634" s="50">
        <v>2.1307900000000001E-2</v>
      </c>
      <c r="I634" s="50">
        <v>0</v>
      </c>
      <c r="J634" s="54">
        <v>91.45</v>
      </c>
      <c r="K634" s="54">
        <v>1.94</v>
      </c>
    </row>
    <row r="635" spans="1:11" ht="39" customHeight="1" x14ac:dyDescent="0.2">
      <c r="A635" s="51" t="s">
        <v>988</v>
      </c>
      <c r="B635" s="52" t="s">
        <v>1540</v>
      </c>
      <c r="C635" s="51" t="s">
        <v>18</v>
      </c>
      <c r="D635" s="51" t="s">
        <v>1539</v>
      </c>
      <c r="E635" s="107" t="s">
        <v>1031</v>
      </c>
      <c r="F635" s="107"/>
      <c r="G635" s="49" t="s">
        <v>1030</v>
      </c>
      <c r="H635" s="50">
        <v>2.7050399999999999E-2</v>
      </c>
      <c r="I635" s="50">
        <v>0</v>
      </c>
      <c r="J635" s="54">
        <v>215.05</v>
      </c>
      <c r="K635" s="54">
        <v>5.81</v>
      </c>
    </row>
    <row r="636" spans="1:11" ht="25.5" x14ac:dyDescent="0.2">
      <c r="A636" s="47"/>
      <c r="B636" s="47"/>
      <c r="C636" s="47"/>
      <c r="D636" s="47"/>
      <c r="E636" s="47"/>
      <c r="F636" s="47" t="s">
        <v>950</v>
      </c>
      <c r="G636" s="46">
        <v>0.89</v>
      </c>
      <c r="H636" s="47" t="s">
        <v>949</v>
      </c>
      <c r="I636" s="46">
        <v>1</v>
      </c>
      <c r="J636" s="47" t="s">
        <v>948</v>
      </c>
      <c r="K636" s="46">
        <v>1.89</v>
      </c>
    </row>
    <row r="637" spans="1:11" ht="25.5" x14ac:dyDescent="0.2">
      <c r="A637" s="47"/>
      <c r="B637" s="47"/>
      <c r="C637" s="47"/>
      <c r="D637" s="47"/>
      <c r="E637" s="47"/>
      <c r="F637" s="47" t="s">
        <v>947</v>
      </c>
      <c r="G637" s="46">
        <v>1.9</v>
      </c>
      <c r="H637" s="108"/>
      <c r="I637" s="108" t="s">
        <v>946</v>
      </c>
      <c r="J637" s="47"/>
      <c r="K637" s="46">
        <v>10.86</v>
      </c>
    </row>
    <row r="638" spans="1:11" ht="50.1" customHeight="1" thickBot="1" x14ac:dyDescent="0.25">
      <c r="A638" s="20"/>
      <c r="B638" s="20"/>
      <c r="C638" s="20"/>
      <c r="D638" s="20"/>
      <c r="E638" s="20"/>
      <c r="F638" s="20"/>
      <c r="G638" s="20"/>
      <c r="H638" s="20" t="s">
        <v>945</v>
      </c>
      <c r="I638" s="45" t="s">
        <v>1728</v>
      </c>
      <c r="J638" s="20" t="s">
        <v>943</v>
      </c>
      <c r="K638" s="44">
        <v>52911.87</v>
      </c>
    </row>
    <row r="639" spans="1:11" ht="0.95" customHeight="1" thickTop="1" x14ac:dyDescent="0.2">
      <c r="A639" s="43"/>
      <c r="B639" s="43"/>
      <c r="C639" s="43"/>
      <c r="D639" s="43"/>
      <c r="E639" s="43"/>
      <c r="F639" s="43"/>
      <c r="G639" s="43"/>
      <c r="H639" s="43"/>
      <c r="I639" s="43"/>
      <c r="J639" s="43"/>
      <c r="K639" s="43"/>
    </row>
    <row r="640" spans="1:11" ht="18" customHeight="1" x14ac:dyDescent="0.2">
      <c r="A640" s="40" t="s">
        <v>838</v>
      </c>
      <c r="B640" s="38" t="s">
        <v>7</v>
      </c>
      <c r="C640" s="40" t="s">
        <v>8</v>
      </c>
      <c r="D640" s="40" t="s">
        <v>9</v>
      </c>
      <c r="E640" s="112" t="s">
        <v>10</v>
      </c>
      <c r="F640" s="112"/>
      <c r="G640" s="39" t="s">
        <v>11</v>
      </c>
      <c r="H640" s="38" t="s">
        <v>12</v>
      </c>
      <c r="I640" s="38" t="s">
        <v>983</v>
      </c>
      <c r="J640" s="38" t="s">
        <v>940</v>
      </c>
      <c r="K640" s="38" t="s">
        <v>14</v>
      </c>
    </row>
    <row r="641" spans="1:11" ht="51.95" customHeight="1" x14ac:dyDescent="0.2">
      <c r="A641" s="27" t="s">
        <v>966</v>
      </c>
      <c r="B641" s="25" t="s">
        <v>112</v>
      </c>
      <c r="C641" s="27" t="s">
        <v>18</v>
      </c>
      <c r="D641" s="27" t="s">
        <v>113</v>
      </c>
      <c r="E641" s="113" t="s">
        <v>38</v>
      </c>
      <c r="F641" s="113"/>
      <c r="G641" s="26" t="s">
        <v>30</v>
      </c>
      <c r="H641" s="53">
        <v>1</v>
      </c>
      <c r="I641" s="24"/>
      <c r="J641" s="24">
        <v>186.08</v>
      </c>
      <c r="K641" s="24">
        <v>186.08</v>
      </c>
    </row>
    <row r="642" spans="1:11" ht="39" customHeight="1" x14ac:dyDescent="0.2">
      <c r="A642" s="51" t="s">
        <v>988</v>
      </c>
      <c r="B642" s="52" t="s">
        <v>1546</v>
      </c>
      <c r="C642" s="51" t="s">
        <v>18</v>
      </c>
      <c r="D642" s="51" t="s">
        <v>1545</v>
      </c>
      <c r="E642" s="107" t="s">
        <v>1031</v>
      </c>
      <c r="F642" s="107"/>
      <c r="G642" s="49" t="s">
        <v>1036</v>
      </c>
      <c r="H642" s="50">
        <v>0.41520000000000001</v>
      </c>
      <c r="I642" s="50">
        <v>0</v>
      </c>
      <c r="J642" s="54">
        <v>91.45</v>
      </c>
      <c r="K642" s="54">
        <v>37.97</v>
      </c>
    </row>
    <row r="643" spans="1:11" ht="26.1" customHeight="1" x14ac:dyDescent="0.2">
      <c r="A643" s="51" t="s">
        <v>988</v>
      </c>
      <c r="B643" s="52" t="s">
        <v>1248</v>
      </c>
      <c r="C643" s="51" t="s">
        <v>18</v>
      </c>
      <c r="D643" s="51" t="s">
        <v>1247</v>
      </c>
      <c r="E643" s="107" t="s">
        <v>1283</v>
      </c>
      <c r="F643" s="107"/>
      <c r="G643" s="49" t="s">
        <v>56</v>
      </c>
      <c r="H643" s="50">
        <v>3.7199999999999997E-2</v>
      </c>
      <c r="I643" s="50">
        <v>0</v>
      </c>
      <c r="J643" s="54">
        <v>768.54</v>
      </c>
      <c r="K643" s="54">
        <v>28.58</v>
      </c>
    </row>
    <row r="644" spans="1:11" ht="39" customHeight="1" x14ac:dyDescent="0.2">
      <c r="A644" s="51" t="s">
        <v>988</v>
      </c>
      <c r="B644" s="52" t="s">
        <v>1540</v>
      </c>
      <c r="C644" s="51" t="s">
        <v>18</v>
      </c>
      <c r="D644" s="51" t="s">
        <v>1539</v>
      </c>
      <c r="E644" s="107" t="s">
        <v>1031</v>
      </c>
      <c r="F644" s="107"/>
      <c r="G644" s="49" t="s">
        <v>1030</v>
      </c>
      <c r="H644" s="50">
        <v>0.21390000000000001</v>
      </c>
      <c r="I644" s="50">
        <v>0</v>
      </c>
      <c r="J644" s="54">
        <v>215.05</v>
      </c>
      <c r="K644" s="54">
        <v>45.99</v>
      </c>
    </row>
    <row r="645" spans="1:11" ht="24" customHeight="1" x14ac:dyDescent="0.2">
      <c r="A645" s="51" t="s">
        <v>988</v>
      </c>
      <c r="B645" s="52" t="s">
        <v>1577</v>
      </c>
      <c r="C645" s="51" t="s">
        <v>18</v>
      </c>
      <c r="D645" s="51" t="s">
        <v>1576</v>
      </c>
      <c r="E645" s="107" t="s">
        <v>985</v>
      </c>
      <c r="F645" s="107"/>
      <c r="G645" s="49" t="s">
        <v>984</v>
      </c>
      <c r="H645" s="50">
        <v>0.95589999999999997</v>
      </c>
      <c r="I645" s="50">
        <v>0</v>
      </c>
      <c r="J645" s="54">
        <v>26.72</v>
      </c>
      <c r="K645" s="54">
        <v>25.54</v>
      </c>
    </row>
    <row r="646" spans="1:11" ht="24" customHeight="1" x14ac:dyDescent="0.2">
      <c r="A646" s="51" t="s">
        <v>988</v>
      </c>
      <c r="B646" s="52" t="s">
        <v>1020</v>
      </c>
      <c r="C646" s="51" t="s">
        <v>18</v>
      </c>
      <c r="D646" s="51" t="s">
        <v>1019</v>
      </c>
      <c r="E646" s="107" t="s">
        <v>985</v>
      </c>
      <c r="F646" s="107"/>
      <c r="G646" s="49" t="s">
        <v>984</v>
      </c>
      <c r="H646" s="50">
        <v>1.9117999999999999</v>
      </c>
      <c r="I646" s="50">
        <v>0</v>
      </c>
      <c r="J646" s="54">
        <v>25.11</v>
      </c>
      <c r="K646" s="54">
        <v>48</v>
      </c>
    </row>
    <row r="647" spans="1:11" ht="25.5" x14ac:dyDescent="0.2">
      <c r="A647" s="47"/>
      <c r="B647" s="47"/>
      <c r="C647" s="47"/>
      <c r="D647" s="47"/>
      <c r="E647" s="47"/>
      <c r="F647" s="47" t="s">
        <v>950</v>
      </c>
      <c r="G647" s="46">
        <v>32.450000000000003</v>
      </c>
      <c r="H647" s="47" t="s">
        <v>949</v>
      </c>
      <c r="I647" s="46">
        <v>35.74</v>
      </c>
      <c r="J647" s="47" t="s">
        <v>948</v>
      </c>
      <c r="K647" s="46">
        <v>68.19</v>
      </c>
    </row>
    <row r="648" spans="1:11" ht="25.5" x14ac:dyDescent="0.2">
      <c r="A648" s="47"/>
      <c r="B648" s="47"/>
      <c r="C648" s="47"/>
      <c r="D648" s="47"/>
      <c r="E648" s="47"/>
      <c r="F648" s="47" t="s">
        <v>947</v>
      </c>
      <c r="G648" s="46">
        <v>39.479999999999997</v>
      </c>
      <c r="H648" s="108"/>
      <c r="I648" s="108" t="s">
        <v>946</v>
      </c>
      <c r="J648" s="47"/>
      <c r="K648" s="46">
        <v>225.56</v>
      </c>
    </row>
    <row r="649" spans="1:11" ht="50.1" customHeight="1" thickBot="1" x14ac:dyDescent="0.25">
      <c r="A649" s="20"/>
      <c r="B649" s="20"/>
      <c r="C649" s="20"/>
      <c r="D649" s="20"/>
      <c r="E649" s="20"/>
      <c r="F649" s="20"/>
      <c r="G649" s="20"/>
      <c r="H649" s="20" t="s">
        <v>945</v>
      </c>
      <c r="I649" s="45" t="s">
        <v>1464</v>
      </c>
      <c r="J649" s="20" t="s">
        <v>943</v>
      </c>
      <c r="K649" s="44">
        <v>83231.64</v>
      </c>
    </row>
    <row r="650" spans="1:11" ht="0.95" customHeight="1" thickTop="1" x14ac:dyDescent="0.2">
      <c r="A650" s="43"/>
      <c r="B650" s="43"/>
      <c r="C650" s="43"/>
      <c r="D650" s="43"/>
      <c r="E650" s="43"/>
      <c r="F650" s="43"/>
      <c r="G650" s="43"/>
      <c r="H650" s="43"/>
      <c r="I650" s="43"/>
      <c r="J650" s="43"/>
      <c r="K650" s="43"/>
    </row>
    <row r="651" spans="1:11" ht="18" customHeight="1" x14ac:dyDescent="0.2">
      <c r="A651" s="40" t="s">
        <v>837</v>
      </c>
      <c r="B651" s="38" t="s">
        <v>7</v>
      </c>
      <c r="C651" s="40" t="s">
        <v>8</v>
      </c>
      <c r="D651" s="40" t="s">
        <v>9</v>
      </c>
      <c r="E651" s="112" t="s">
        <v>10</v>
      </c>
      <c r="F651" s="112"/>
      <c r="G651" s="39" t="s">
        <v>11</v>
      </c>
      <c r="H651" s="38" t="s">
        <v>12</v>
      </c>
      <c r="I651" s="38" t="s">
        <v>983</v>
      </c>
      <c r="J651" s="38" t="s">
        <v>940</v>
      </c>
      <c r="K651" s="38" t="s">
        <v>14</v>
      </c>
    </row>
    <row r="652" spans="1:11" ht="39" customHeight="1" x14ac:dyDescent="0.2">
      <c r="A652" s="27" t="s">
        <v>966</v>
      </c>
      <c r="B652" s="25" t="s">
        <v>87</v>
      </c>
      <c r="C652" s="27" t="s">
        <v>18</v>
      </c>
      <c r="D652" s="27" t="s">
        <v>88</v>
      </c>
      <c r="E652" s="113" t="s">
        <v>68</v>
      </c>
      <c r="F652" s="113"/>
      <c r="G652" s="26" t="s">
        <v>69</v>
      </c>
      <c r="H652" s="53">
        <v>1</v>
      </c>
      <c r="I652" s="24"/>
      <c r="J652" s="24">
        <v>25.09</v>
      </c>
      <c r="K652" s="24">
        <v>25.09</v>
      </c>
    </row>
    <row r="653" spans="1:11" ht="24" customHeight="1" x14ac:dyDescent="0.2">
      <c r="A653" s="51" t="s">
        <v>988</v>
      </c>
      <c r="B653" s="52" t="s">
        <v>1020</v>
      </c>
      <c r="C653" s="51" t="s">
        <v>18</v>
      </c>
      <c r="D653" s="51" t="s">
        <v>1019</v>
      </c>
      <c r="E653" s="107" t="s">
        <v>985</v>
      </c>
      <c r="F653" s="107"/>
      <c r="G653" s="49" t="s">
        <v>984</v>
      </c>
      <c r="H653" s="50">
        <v>0.14901800000000001</v>
      </c>
      <c r="I653" s="50">
        <v>0</v>
      </c>
      <c r="J653" s="54">
        <v>25.11</v>
      </c>
      <c r="K653" s="54">
        <v>3.74</v>
      </c>
    </row>
    <row r="654" spans="1:11" ht="24" customHeight="1" x14ac:dyDescent="0.2">
      <c r="A654" s="51" t="s">
        <v>988</v>
      </c>
      <c r="B654" s="52" t="s">
        <v>1018</v>
      </c>
      <c r="C654" s="51" t="s">
        <v>18</v>
      </c>
      <c r="D654" s="51" t="s">
        <v>1017</v>
      </c>
      <c r="E654" s="107" t="s">
        <v>985</v>
      </c>
      <c r="F654" s="107"/>
      <c r="G654" s="49" t="s">
        <v>984</v>
      </c>
      <c r="H654" s="50">
        <v>0.44705499999999998</v>
      </c>
      <c r="I654" s="50">
        <v>0</v>
      </c>
      <c r="J654" s="54">
        <v>32.17</v>
      </c>
      <c r="K654" s="54">
        <v>14.38</v>
      </c>
    </row>
    <row r="655" spans="1:11" ht="26.1" customHeight="1" x14ac:dyDescent="0.2">
      <c r="A655" s="58" t="s">
        <v>998</v>
      </c>
      <c r="B655" s="59" t="s">
        <v>1663</v>
      </c>
      <c r="C655" s="58" t="s">
        <v>18</v>
      </c>
      <c r="D655" s="58" t="s">
        <v>1662</v>
      </c>
      <c r="E655" s="115" t="s">
        <v>26</v>
      </c>
      <c r="F655" s="115"/>
      <c r="G655" s="57" t="s">
        <v>1007</v>
      </c>
      <c r="H655" s="56">
        <v>1.2784999999999999E-2</v>
      </c>
      <c r="I655" s="56">
        <v>0</v>
      </c>
      <c r="J655" s="55">
        <v>17.5</v>
      </c>
      <c r="K655" s="55">
        <v>0.22373750000000001</v>
      </c>
    </row>
    <row r="656" spans="1:11" ht="39" customHeight="1" x14ac:dyDescent="0.2">
      <c r="A656" s="58" t="s">
        <v>998</v>
      </c>
      <c r="B656" s="59" t="s">
        <v>1665</v>
      </c>
      <c r="C656" s="58" t="s">
        <v>18</v>
      </c>
      <c r="D656" s="58" t="s">
        <v>1664</v>
      </c>
      <c r="E656" s="115" t="s">
        <v>26</v>
      </c>
      <c r="F656" s="115"/>
      <c r="G656" s="57" t="s">
        <v>30</v>
      </c>
      <c r="H656" s="56">
        <v>0.14485600000000001</v>
      </c>
      <c r="I656" s="56">
        <v>0</v>
      </c>
      <c r="J656" s="55">
        <v>11.45</v>
      </c>
      <c r="K656" s="55">
        <v>1.6586012000000001</v>
      </c>
    </row>
    <row r="657" spans="1:11" ht="39" customHeight="1" x14ac:dyDescent="0.2">
      <c r="A657" s="58" t="s">
        <v>998</v>
      </c>
      <c r="B657" s="59" t="s">
        <v>1661</v>
      </c>
      <c r="C657" s="58" t="s">
        <v>18</v>
      </c>
      <c r="D657" s="58" t="s">
        <v>1660</v>
      </c>
      <c r="E657" s="115" t="s">
        <v>26</v>
      </c>
      <c r="F657" s="115"/>
      <c r="G657" s="57" t="s">
        <v>30</v>
      </c>
      <c r="H657" s="56">
        <v>0.18107000000000001</v>
      </c>
      <c r="I657" s="56">
        <v>0</v>
      </c>
      <c r="J657" s="55">
        <v>28.17</v>
      </c>
      <c r="K657" s="55">
        <v>5.1007419000000001</v>
      </c>
    </row>
    <row r="658" spans="1:11" ht="25.5" x14ac:dyDescent="0.2">
      <c r="A658" s="47"/>
      <c r="B658" s="47"/>
      <c r="C658" s="47"/>
      <c r="D658" s="47"/>
      <c r="E658" s="47"/>
      <c r="F658" s="47" t="s">
        <v>950</v>
      </c>
      <c r="G658" s="46">
        <v>6.11</v>
      </c>
      <c r="H658" s="47" t="s">
        <v>949</v>
      </c>
      <c r="I658" s="46">
        <v>6.73</v>
      </c>
      <c r="J658" s="47" t="s">
        <v>948</v>
      </c>
      <c r="K658" s="46">
        <v>12.84</v>
      </c>
    </row>
    <row r="659" spans="1:11" ht="25.5" x14ac:dyDescent="0.2">
      <c r="A659" s="47"/>
      <c r="B659" s="47"/>
      <c r="C659" s="47"/>
      <c r="D659" s="47"/>
      <c r="E659" s="47"/>
      <c r="F659" s="47" t="s">
        <v>947</v>
      </c>
      <c r="G659" s="46">
        <v>5.32</v>
      </c>
      <c r="H659" s="108"/>
      <c r="I659" s="108" t="s">
        <v>946</v>
      </c>
      <c r="J659" s="47"/>
      <c r="K659" s="46">
        <v>30.41</v>
      </c>
    </row>
    <row r="660" spans="1:11" ht="50.1" customHeight="1" thickBot="1" x14ac:dyDescent="0.25">
      <c r="A660" s="20"/>
      <c r="B660" s="20"/>
      <c r="C660" s="20"/>
      <c r="D660" s="20"/>
      <c r="E660" s="20"/>
      <c r="F660" s="20"/>
      <c r="G660" s="20"/>
      <c r="H660" s="20" t="s">
        <v>945</v>
      </c>
      <c r="I660" s="45" t="s">
        <v>1727</v>
      </c>
      <c r="J660" s="20" t="s">
        <v>943</v>
      </c>
      <c r="K660" s="44">
        <v>78549.03</v>
      </c>
    </row>
    <row r="661" spans="1:11" ht="0.95" customHeight="1" thickTop="1" x14ac:dyDescent="0.2">
      <c r="A661" s="43"/>
      <c r="B661" s="43"/>
      <c r="C661" s="43"/>
      <c r="D661" s="43"/>
      <c r="E661" s="43"/>
      <c r="F661" s="43"/>
      <c r="G661" s="43"/>
      <c r="H661" s="43"/>
      <c r="I661" s="43"/>
      <c r="J661" s="43"/>
      <c r="K661" s="43"/>
    </row>
    <row r="662" spans="1:11" ht="18" customHeight="1" x14ac:dyDescent="0.2">
      <c r="A662" s="40" t="s">
        <v>836</v>
      </c>
      <c r="B662" s="38" t="s">
        <v>7</v>
      </c>
      <c r="C662" s="40" t="s">
        <v>8</v>
      </c>
      <c r="D662" s="40" t="s">
        <v>9</v>
      </c>
      <c r="E662" s="112" t="s">
        <v>10</v>
      </c>
      <c r="F662" s="112"/>
      <c r="G662" s="39" t="s">
        <v>11</v>
      </c>
      <c r="H662" s="38" t="s">
        <v>12</v>
      </c>
      <c r="I662" s="38" t="s">
        <v>983</v>
      </c>
      <c r="J662" s="38" t="s">
        <v>940</v>
      </c>
      <c r="K662" s="38" t="s">
        <v>14</v>
      </c>
    </row>
    <row r="663" spans="1:11" ht="51.95" customHeight="1" x14ac:dyDescent="0.2">
      <c r="A663" s="27" t="s">
        <v>966</v>
      </c>
      <c r="B663" s="25" t="s">
        <v>207</v>
      </c>
      <c r="C663" s="27" t="s">
        <v>18</v>
      </c>
      <c r="D663" s="27" t="s">
        <v>208</v>
      </c>
      <c r="E663" s="113" t="s">
        <v>68</v>
      </c>
      <c r="F663" s="113"/>
      <c r="G663" s="26" t="s">
        <v>69</v>
      </c>
      <c r="H663" s="53">
        <v>1</v>
      </c>
      <c r="I663" s="24"/>
      <c r="J663" s="24">
        <v>3.92</v>
      </c>
      <c r="K663" s="24">
        <v>3.92</v>
      </c>
    </row>
    <row r="664" spans="1:11" ht="39" customHeight="1" x14ac:dyDescent="0.2">
      <c r="A664" s="51" t="s">
        <v>988</v>
      </c>
      <c r="B664" s="52" t="s">
        <v>1648</v>
      </c>
      <c r="C664" s="51" t="s">
        <v>18</v>
      </c>
      <c r="D664" s="51" t="s">
        <v>1647</v>
      </c>
      <c r="E664" s="107" t="s">
        <v>1031</v>
      </c>
      <c r="F664" s="107"/>
      <c r="G664" s="49" t="s">
        <v>1030</v>
      </c>
      <c r="H664" s="50">
        <v>6.2599999999999999E-3</v>
      </c>
      <c r="I664" s="50">
        <v>0</v>
      </c>
      <c r="J664" s="54">
        <v>36.33</v>
      </c>
      <c r="K664" s="54">
        <v>0.22</v>
      </c>
    </row>
    <row r="665" spans="1:11" ht="24" customHeight="1" x14ac:dyDescent="0.2">
      <c r="A665" s="51" t="s">
        <v>988</v>
      </c>
      <c r="B665" s="52" t="s">
        <v>1259</v>
      </c>
      <c r="C665" s="51" t="s">
        <v>18</v>
      </c>
      <c r="D665" s="51" t="s">
        <v>1258</v>
      </c>
      <c r="E665" s="107" t="s">
        <v>985</v>
      </c>
      <c r="F665" s="107"/>
      <c r="G665" s="49" t="s">
        <v>984</v>
      </c>
      <c r="H665" s="50">
        <v>4.8665E-2</v>
      </c>
      <c r="I665" s="50">
        <v>0</v>
      </c>
      <c r="J665" s="54">
        <v>32.840000000000003</v>
      </c>
      <c r="K665" s="54">
        <v>1.59</v>
      </c>
    </row>
    <row r="666" spans="1:11" ht="24" customHeight="1" x14ac:dyDescent="0.2">
      <c r="A666" s="51" t="s">
        <v>988</v>
      </c>
      <c r="B666" s="52" t="s">
        <v>1020</v>
      </c>
      <c r="C666" s="51" t="s">
        <v>18</v>
      </c>
      <c r="D666" s="51" t="s">
        <v>1019</v>
      </c>
      <c r="E666" s="107" t="s">
        <v>985</v>
      </c>
      <c r="F666" s="107"/>
      <c r="G666" s="49" t="s">
        <v>984</v>
      </c>
      <c r="H666" s="50">
        <v>8.4057999999999994E-2</v>
      </c>
      <c r="I666" s="50">
        <v>0</v>
      </c>
      <c r="J666" s="54">
        <v>25.11</v>
      </c>
      <c r="K666" s="54">
        <v>2.11</v>
      </c>
    </row>
    <row r="667" spans="1:11" ht="25.5" x14ac:dyDescent="0.2">
      <c r="A667" s="47"/>
      <c r="B667" s="47"/>
      <c r="C667" s="47"/>
      <c r="D667" s="47"/>
      <c r="E667" s="47"/>
      <c r="F667" s="47" t="s">
        <v>950</v>
      </c>
      <c r="G667" s="46">
        <v>1.24</v>
      </c>
      <c r="H667" s="47" t="s">
        <v>949</v>
      </c>
      <c r="I667" s="46">
        <v>1.37</v>
      </c>
      <c r="J667" s="47" t="s">
        <v>948</v>
      </c>
      <c r="K667" s="46">
        <v>2.61</v>
      </c>
    </row>
    <row r="668" spans="1:11" ht="25.5" x14ac:dyDescent="0.2">
      <c r="A668" s="47"/>
      <c r="B668" s="47"/>
      <c r="C668" s="47"/>
      <c r="D668" s="47"/>
      <c r="E668" s="47"/>
      <c r="F668" s="47" t="s">
        <v>947</v>
      </c>
      <c r="G668" s="46">
        <v>0.83</v>
      </c>
      <c r="H668" s="108"/>
      <c r="I668" s="108" t="s">
        <v>946</v>
      </c>
      <c r="J668" s="47"/>
      <c r="K668" s="46">
        <v>4.75</v>
      </c>
    </row>
    <row r="669" spans="1:11" ht="50.1" customHeight="1" thickBot="1" x14ac:dyDescent="0.25">
      <c r="A669" s="20"/>
      <c r="B669" s="20"/>
      <c r="C669" s="20"/>
      <c r="D669" s="20"/>
      <c r="E669" s="20"/>
      <c r="F669" s="20"/>
      <c r="G669" s="20"/>
      <c r="H669" s="20" t="s">
        <v>945</v>
      </c>
      <c r="I669" s="45" t="s">
        <v>1726</v>
      </c>
      <c r="J669" s="20" t="s">
        <v>943</v>
      </c>
      <c r="K669" s="44">
        <v>4557.1499999999996</v>
      </c>
    </row>
    <row r="670" spans="1:11" ht="0.95" customHeight="1" thickTop="1" x14ac:dyDescent="0.2">
      <c r="A670" s="43"/>
      <c r="B670" s="43"/>
      <c r="C670" s="43"/>
      <c r="D670" s="43"/>
      <c r="E670" s="43"/>
      <c r="F670" s="43"/>
      <c r="G670" s="43"/>
      <c r="H670" s="43"/>
      <c r="I670" s="43"/>
      <c r="J670" s="43"/>
      <c r="K670" s="43"/>
    </row>
    <row r="671" spans="1:11" ht="18" customHeight="1" x14ac:dyDescent="0.2">
      <c r="A671" s="40" t="s">
        <v>835</v>
      </c>
      <c r="B671" s="38" t="s">
        <v>7</v>
      </c>
      <c r="C671" s="40" t="s">
        <v>8</v>
      </c>
      <c r="D671" s="40" t="s">
        <v>9</v>
      </c>
      <c r="E671" s="112" t="s">
        <v>10</v>
      </c>
      <c r="F671" s="112"/>
      <c r="G671" s="39" t="s">
        <v>11</v>
      </c>
      <c r="H671" s="38" t="s">
        <v>12</v>
      </c>
      <c r="I671" s="38" t="s">
        <v>940</v>
      </c>
      <c r="J671" s="38" t="s">
        <v>14</v>
      </c>
    </row>
    <row r="672" spans="1:11" ht="24" customHeight="1" x14ac:dyDescent="0.2">
      <c r="A672" s="27" t="s">
        <v>966</v>
      </c>
      <c r="B672" s="25" t="s">
        <v>126</v>
      </c>
      <c r="C672" s="27" t="s">
        <v>24</v>
      </c>
      <c r="D672" s="27" t="s">
        <v>127</v>
      </c>
      <c r="E672" s="113" t="s">
        <v>47</v>
      </c>
      <c r="F672" s="113"/>
      <c r="G672" s="26" t="s">
        <v>56</v>
      </c>
      <c r="H672" s="53">
        <v>1</v>
      </c>
      <c r="I672" s="24">
        <v>124.21</v>
      </c>
      <c r="J672" s="24">
        <v>124.21</v>
      </c>
    </row>
    <row r="673" spans="1:10" ht="15" customHeight="1" x14ac:dyDescent="0.2">
      <c r="A673" s="112" t="s">
        <v>1094</v>
      </c>
      <c r="B673" s="110" t="s">
        <v>7</v>
      </c>
      <c r="C673" s="112" t="s">
        <v>8</v>
      </c>
      <c r="D673" s="112" t="s">
        <v>1093</v>
      </c>
      <c r="E673" s="110" t="s">
        <v>958</v>
      </c>
      <c r="F673" s="111" t="s">
        <v>1092</v>
      </c>
      <c r="G673" s="110"/>
      <c r="H673" s="111" t="s">
        <v>956</v>
      </c>
      <c r="I673" s="110"/>
      <c r="J673" s="110" t="s">
        <v>1081</v>
      </c>
    </row>
    <row r="674" spans="1:10" ht="15" customHeight="1" x14ac:dyDescent="0.2">
      <c r="A674" s="110"/>
      <c r="B674" s="110"/>
      <c r="C674" s="110"/>
      <c r="D674" s="110"/>
      <c r="E674" s="110"/>
      <c r="F674" s="38" t="s">
        <v>1091</v>
      </c>
      <c r="G674" s="38" t="s">
        <v>1090</v>
      </c>
      <c r="H674" s="38" t="s">
        <v>1091</v>
      </c>
      <c r="I674" s="38" t="s">
        <v>1090</v>
      </c>
      <c r="J674" s="110"/>
    </row>
    <row r="675" spans="1:10" ht="24" customHeight="1" x14ac:dyDescent="0.2">
      <c r="A675" s="58" t="s">
        <v>998</v>
      </c>
      <c r="B675" s="59" t="s">
        <v>1096</v>
      </c>
      <c r="C675" s="58" t="s">
        <v>24</v>
      </c>
      <c r="D675" s="58" t="s">
        <v>1095</v>
      </c>
      <c r="E675" s="56">
        <v>1</v>
      </c>
      <c r="F675" s="55">
        <v>1</v>
      </c>
      <c r="G675" s="55">
        <v>0</v>
      </c>
      <c r="H675" s="62">
        <v>339.05</v>
      </c>
      <c r="I675" s="62">
        <v>147.25</v>
      </c>
      <c r="J675" s="62">
        <v>339.05</v>
      </c>
    </row>
    <row r="676" spans="1:10" ht="20.100000000000001" customHeight="1" x14ac:dyDescent="0.2">
      <c r="A676" s="99"/>
      <c r="B676" s="99"/>
      <c r="C676" s="99"/>
      <c r="D676" s="99"/>
      <c r="E676" s="99"/>
      <c r="F676" s="99" t="s">
        <v>1083</v>
      </c>
      <c r="G676" s="99"/>
      <c r="H676" s="99"/>
      <c r="I676" s="99"/>
      <c r="J676" s="20">
        <v>339.04660000000001</v>
      </c>
    </row>
    <row r="677" spans="1:10" ht="20.100000000000001" customHeight="1" x14ac:dyDescent="0.2">
      <c r="A677" s="40" t="s">
        <v>1082</v>
      </c>
      <c r="B677" s="38" t="s">
        <v>7</v>
      </c>
      <c r="C677" s="40" t="s">
        <v>8</v>
      </c>
      <c r="D677" s="40" t="s">
        <v>214</v>
      </c>
      <c r="E677" s="38" t="s">
        <v>958</v>
      </c>
      <c r="F677" s="110" t="s">
        <v>956</v>
      </c>
      <c r="G677" s="110"/>
      <c r="H677" s="110"/>
      <c r="I677" s="110"/>
      <c r="J677" s="38" t="s">
        <v>1081</v>
      </c>
    </row>
    <row r="678" spans="1:10" ht="24" customHeight="1" x14ac:dyDescent="0.2">
      <c r="A678" s="58" t="s">
        <v>998</v>
      </c>
      <c r="B678" s="59" t="s">
        <v>255</v>
      </c>
      <c r="C678" s="58" t="s">
        <v>24</v>
      </c>
      <c r="D678" s="58" t="s">
        <v>256</v>
      </c>
      <c r="E678" s="56">
        <v>1</v>
      </c>
      <c r="F678" s="58"/>
      <c r="G678" s="58"/>
      <c r="H678" s="58"/>
      <c r="I678" s="62" t="s">
        <v>257</v>
      </c>
      <c r="J678" s="62" t="s">
        <v>257</v>
      </c>
    </row>
    <row r="679" spans="1:10" ht="20.100000000000001" customHeight="1" x14ac:dyDescent="0.2">
      <c r="A679" s="99"/>
      <c r="B679" s="99"/>
      <c r="C679" s="99"/>
      <c r="D679" s="99"/>
      <c r="E679" s="99"/>
      <c r="F679" s="99" t="s">
        <v>1079</v>
      </c>
      <c r="G679" s="99"/>
      <c r="H679" s="99"/>
      <c r="I679" s="99"/>
      <c r="J679" s="61">
        <v>0</v>
      </c>
    </row>
    <row r="680" spans="1:10" ht="20.100000000000001" customHeight="1" x14ac:dyDescent="0.2">
      <c r="A680" s="99"/>
      <c r="B680" s="99"/>
      <c r="C680" s="99"/>
      <c r="D680" s="99"/>
      <c r="E680" s="99"/>
      <c r="F680" s="99" t="s">
        <v>1078</v>
      </c>
      <c r="G680" s="99"/>
      <c r="H680" s="99"/>
      <c r="I680" s="99"/>
      <c r="J680" s="20">
        <v>22.464500000000001</v>
      </c>
    </row>
    <row r="681" spans="1:10" ht="20.100000000000001" customHeight="1" x14ac:dyDescent="0.2">
      <c r="A681" s="99"/>
      <c r="B681" s="99"/>
      <c r="C681" s="99"/>
      <c r="D681" s="99"/>
      <c r="E681" s="99"/>
      <c r="F681" s="99" t="s">
        <v>982</v>
      </c>
      <c r="G681" s="99"/>
      <c r="H681" s="99"/>
      <c r="I681" s="99"/>
      <c r="J681" s="20">
        <v>361.5111</v>
      </c>
    </row>
    <row r="682" spans="1:10" ht="20.100000000000001" customHeight="1" x14ac:dyDescent="0.2">
      <c r="A682" s="99"/>
      <c r="B682" s="99"/>
      <c r="C682" s="99"/>
      <c r="D682" s="99"/>
      <c r="E682" s="99"/>
      <c r="F682" s="99" t="s">
        <v>981</v>
      </c>
      <c r="G682" s="99"/>
      <c r="H682" s="99"/>
      <c r="I682" s="99"/>
      <c r="J682" s="20">
        <v>223.63</v>
      </c>
    </row>
    <row r="683" spans="1:10" ht="20.100000000000001" customHeight="1" x14ac:dyDescent="0.2">
      <c r="A683" s="99"/>
      <c r="B683" s="99"/>
      <c r="C683" s="99"/>
      <c r="D683" s="99"/>
      <c r="E683" s="99"/>
      <c r="F683" s="99" t="s">
        <v>980</v>
      </c>
      <c r="G683" s="99"/>
      <c r="H683" s="99"/>
      <c r="I683" s="99"/>
      <c r="J683" s="20">
        <v>1.6166</v>
      </c>
    </row>
    <row r="684" spans="1:10" ht="20.100000000000001" customHeight="1" x14ac:dyDescent="0.2">
      <c r="A684" s="99"/>
      <c r="B684" s="99"/>
      <c r="C684" s="99"/>
      <c r="D684" s="99"/>
      <c r="E684" s="99"/>
      <c r="F684" s="99" t="s">
        <v>979</v>
      </c>
      <c r="G684" s="99"/>
      <c r="H684" s="99"/>
      <c r="I684" s="99"/>
      <c r="J684" s="20">
        <v>2.81E-2</v>
      </c>
    </row>
    <row r="685" spans="1:10" ht="20.100000000000001" customHeight="1" x14ac:dyDescent="0.2">
      <c r="A685" s="40" t="s">
        <v>1122</v>
      </c>
      <c r="B685" s="38" t="s">
        <v>7</v>
      </c>
      <c r="C685" s="40" t="s">
        <v>8</v>
      </c>
      <c r="D685" s="40" t="s">
        <v>1121</v>
      </c>
      <c r="E685" s="38" t="s">
        <v>958</v>
      </c>
      <c r="F685" s="38" t="s">
        <v>976</v>
      </c>
      <c r="G685" s="38" t="s">
        <v>975</v>
      </c>
      <c r="H685" s="38"/>
      <c r="I685" s="38"/>
      <c r="J685" s="38" t="s">
        <v>956</v>
      </c>
    </row>
    <row r="686" spans="1:10" ht="24" customHeight="1" x14ac:dyDescent="0.2">
      <c r="A686" s="58" t="s">
        <v>998</v>
      </c>
      <c r="B686" s="59" t="s">
        <v>1436</v>
      </c>
      <c r="C686" s="58" t="s">
        <v>24</v>
      </c>
      <c r="D686" s="58" t="s">
        <v>1420</v>
      </c>
      <c r="E686" s="56">
        <v>1</v>
      </c>
      <c r="F686" s="57" t="s">
        <v>56</v>
      </c>
      <c r="G686" s="117" t="s">
        <v>1435</v>
      </c>
      <c r="H686" s="117"/>
      <c r="I686" s="115"/>
      <c r="J686" s="62" t="s">
        <v>1435</v>
      </c>
    </row>
    <row r="687" spans="1:10" ht="20.100000000000001" customHeight="1" x14ac:dyDescent="0.2">
      <c r="A687" s="99"/>
      <c r="B687" s="99"/>
      <c r="C687" s="99"/>
      <c r="D687" s="99"/>
      <c r="E687" s="99"/>
      <c r="F687" s="99" t="s">
        <v>1117</v>
      </c>
      <c r="G687" s="99"/>
      <c r="H687" s="99"/>
      <c r="I687" s="99"/>
      <c r="J687" s="20">
        <v>119.8039</v>
      </c>
    </row>
    <row r="688" spans="1:10" ht="20.100000000000001" customHeight="1" x14ac:dyDescent="0.2">
      <c r="A688" s="40" t="s">
        <v>1074</v>
      </c>
      <c r="B688" s="38" t="s">
        <v>1073</v>
      </c>
      <c r="C688" s="40" t="s">
        <v>8</v>
      </c>
      <c r="D688" s="40" t="s">
        <v>9</v>
      </c>
      <c r="E688" s="38" t="s">
        <v>1072</v>
      </c>
      <c r="F688" s="38" t="s">
        <v>958</v>
      </c>
      <c r="G688" s="39" t="s">
        <v>976</v>
      </c>
      <c r="H688" s="110" t="s">
        <v>975</v>
      </c>
      <c r="I688" s="110"/>
      <c r="J688" s="38" t="s">
        <v>956</v>
      </c>
    </row>
    <row r="689" spans="1:11" ht="39" customHeight="1" x14ac:dyDescent="0.2">
      <c r="A689" s="51" t="s">
        <v>966</v>
      </c>
      <c r="B689" s="52" t="s">
        <v>1116</v>
      </c>
      <c r="C689" s="51" t="s">
        <v>24</v>
      </c>
      <c r="D689" s="51" t="s">
        <v>1115</v>
      </c>
      <c r="E689" s="52" t="s">
        <v>1421</v>
      </c>
      <c r="F689" s="50">
        <v>1.5</v>
      </c>
      <c r="G689" s="49" t="s">
        <v>106</v>
      </c>
      <c r="H689" s="106">
        <v>1.84</v>
      </c>
      <c r="I689" s="107"/>
      <c r="J689" s="48">
        <v>2.76</v>
      </c>
    </row>
    <row r="690" spans="1:11" ht="20.100000000000001" customHeight="1" x14ac:dyDescent="0.2">
      <c r="A690" s="99"/>
      <c r="B690" s="99"/>
      <c r="C690" s="99"/>
      <c r="D690" s="99"/>
      <c r="E690" s="99"/>
      <c r="F690" s="99" t="s">
        <v>1069</v>
      </c>
      <c r="G690" s="99"/>
      <c r="H690" s="99"/>
      <c r="I690" s="99"/>
      <c r="J690" s="20">
        <v>2.76</v>
      </c>
    </row>
    <row r="691" spans="1:11" ht="20.100000000000001" customHeight="1" x14ac:dyDescent="0.2">
      <c r="A691" s="40" t="s">
        <v>960</v>
      </c>
      <c r="B691" s="38" t="s">
        <v>959</v>
      </c>
      <c r="C691" s="40" t="s">
        <v>8</v>
      </c>
      <c r="D691" s="40" t="s">
        <v>9</v>
      </c>
      <c r="E691" s="38" t="s">
        <v>958</v>
      </c>
      <c r="F691" s="110" t="s">
        <v>957</v>
      </c>
      <c r="G691" s="111"/>
      <c r="H691" s="110"/>
      <c r="I691" s="110"/>
      <c r="J691" s="38" t="s">
        <v>956</v>
      </c>
    </row>
    <row r="692" spans="1:11" ht="20.100000000000001" customHeight="1" x14ac:dyDescent="0.2">
      <c r="A692" s="39"/>
      <c r="B692" s="39"/>
      <c r="C692" s="39"/>
      <c r="D692" s="39"/>
      <c r="E692" s="39"/>
      <c r="F692" s="39" t="s">
        <v>955</v>
      </c>
      <c r="G692" s="39" t="s">
        <v>954</v>
      </c>
      <c r="H692" s="39" t="s">
        <v>953</v>
      </c>
      <c r="I692" s="39" t="s">
        <v>952</v>
      </c>
      <c r="J692" s="39"/>
    </row>
    <row r="693" spans="1:11" ht="50.1" customHeight="1" x14ac:dyDescent="0.2">
      <c r="A693" s="51" t="s">
        <v>998</v>
      </c>
      <c r="B693" s="52" t="s">
        <v>1421</v>
      </c>
      <c r="C693" s="51" t="s">
        <v>24</v>
      </c>
      <c r="D693" s="51" t="s">
        <v>1420</v>
      </c>
      <c r="E693" s="50">
        <v>1.5</v>
      </c>
      <c r="F693" s="52" t="s">
        <v>1111</v>
      </c>
      <c r="G693" s="52" t="s">
        <v>1110</v>
      </c>
      <c r="H693" s="52" t="s">
        <v>1109</v>
      </c>
      <c r="I693" s="52" t="s">
        <v>1064</v>
      </c>
      <c r="J693" s="48">
        <v>0</v>
      </c>
    </row>
    <row r="694" spans="1:11" ht="20.100000000000001" customHeight="1" x14ac:dyDescent="0.2">
      <c r="A694" s="99"/>
      <c r="B694" s="99"/>
      <c r="C694" s="99"/>
      <c r="D694" s="99"/>
      <c r="E694" s="99"/>
      <c r="F694" s="99" t="s">
        <v>1063</v>
      </c>
      <c r="G694" s="99"/>
      <c r="H694" s="99"/>
      <c r="I694" s="99"/>
      <c r="J694" s="20">
        <v>0</v>
      </c>
    </row>
    <row r="695" spans="1:11" ht="20.100000000000001" customHeight="1" x14ac:dyDescent="0.2">
      <c r="A695" s="99"/>
      <c r="B695" s="99"/>
      <c r="C695" s="99"/>
      <c r="D695" s="99"/>
      <c r="E695" s="99"/>
      <c r="F695" s="99" t="s">
        <v>951</v>
      </c>
      <c r="G695" s="99"/>
      <c r="H695" s="99"/>
      <c r="I695" s="99"/>
      <c r="J695" s="20">
        <v>0</v>
      </c>
    </row>
    <row r="696" spans="1:11" x14ac:dyDescent="0.2">
      <c r="A696" s="47"/>
      <c r="B696" s="47"/>
      <c r="C696" s="47"/>
      <c r="D696" s="47"/>
      <c r="E696" s="47" t="s">
        <v>950</v>
      </c>
      <c r="F696" s="46">
        <v>0.04</v>
      </c>
      <c r="G696" s="47" t="s">
        <v>949</v>
      </c>
      <c r="H696" s="46">
        <v>0.06</v>
      </c>
      <c r="I696" s="47" t="s">
        <v>948</v>
      </c>
      <c r="J696" s="46">
        <v>0.10045387470375174</v>
      </c>
    </row>
    <row r="697" spans="1:11" x14ac:dyDescent="0.2">
      <c r="A697" s="47"/>
      <c r="B697" s="47"/>
      <c r="C697" s="47"/>
      <c r="D697" s="47"/>
      <c r="E697" s="47" t="s">
        <v>947</v>
      </c>
      <c r="F697" s="46">
        <v>26.35</v>
      </c>
      <c r="G697" s="47"/>
      <c r="H697" s="108" t="s">
        <v>946</v>
      </c>
      <c r="I697" s="108"/>
      <c r="J697" s="46">
        <v>150.56</v>
      </c>
    </row>
    <row r="698" spans="1:11" ht="50.1" customHeight="1" thickBot="1" x14ac:dyDescent="0.25">
      <c r="A698" s="20"/>
      <c r="B698" s="20"/>
      <c r="C698" s="20"/>
      <c r="D698" s="20"/>
      <c r="E698" s="20"/>
      <c r="F698" s="20"/>
      <c r="G698" s="20" t="s">
        <v>945</v>
      </c>
      <c r="H698" s="45" t="s">
        <v>1725</v>
      </c>
      <c r="I698" s="20" t="s">
        <v>943</v>
      </c>
      <c r="J698" s="44">
        <v>11111.32</v>
      </c>
    </row>
    <row r="699" spans="1:11" ht="0.95" customHeight="1" thickTop="1" x14ac:dyDescent="0.2">
      <c r="A699" s="43"/>
      <c r="B699" s="43"/>
      <c r="C699" s="43"/>
      <c r="D699" s="43"/>
      <c r="E699" s="43"/>
      <c r="F699" s="43"/>
      <c r="G699" s="43"/>
      <c r="H699" s="43"/>
      <c r="I699" s="43"/>
      <c r="J699" s="43"/>
    </row>
    <row r="700" spans="1:11" ht="18" customHeight="1" x14ac:dyDescent="0.2">
      <c r="A700" s="40" t="s">
        <v>834</v>
      </c>
      <c r="B700" s="38" t="s">
        <v>7</v>
      </c>
      <c r="C700" s="40" t="s">
        <v>8</v>
      </c>
      <c r="D700" s="40" t="s">
        <v>9</v>
      </c>
      <c r="E700" s="112" t="s">
        <v>10</v>
      </c>
      <c r="F700" s="112"/>
      <c r="G700" s="39" t="s">
        <v>11</v>
      </c>
      <c r="H700" s="38" t="s">
        <v>12</v>
      </c>
      <c r="I700" s="38" t="s">
        <v>983</v>
      </c>
      <c r="J700" s="38" t="s">
        <v>940</v>
      </c>
      <c r="K700" s="38" t="s">
        <v>14</v>
      </c>
    </row>
    <row r="701" spans="1:11" ht="65.099999999999994" customHeight="1" x14ac:dyDescent="0.2">
      <c r="A701" s="27" t="s">
        <v>966</v>
      </c>
      <c r="B701" s="25" t="s">
        <v>92</v>
      </c>
      <c r="C701" s="27" t="s">
        <v>18</v>
      </c>
      <c r="D701" s="27" t="s">
        <v>93</v>
      </c>
      <c r="E701" s="113" t="s">
        <v>94</v>
      </c>
      <c r="F701" s="113"/>
      <c r="G701" s="26" t="s">
        <v>56</v>
      </c>
      <c r="H701" s="53">
        <v>1</v>
      </c>
      <c r="I701" s="24"/>
      <c r="J701" s="24">
        <v>12.54</v>
      </c>
      <c r="K701" s="24">
        <v>12.54</v>
      </c>
    </row>
    <row r="702" spans="1:11" ht="39" customHeight="1" x14ac:dyDescent="0.2">
      <c r="A702" s="51" t="s">
        <v>988</v>
      </c>
      <c r="B702" s="52" t="s">
        <v>1540</v>
      </c>
      <c r="C702" s="51" t="s">
        <v>18</v>
      </c>
      <c r="D702" s="51" t="s">
        <v>1539</v>
      </c>
      <c r="E702" s="107" t="s">
        <v>1031</v>
      </c>
      <c r="F702" s="107"/>
      <c r="G702" s="49" t="s">
        <v>1030</v>
      </c>
      <c r="H702" s="50">
        <v>2.6100000000000002E-2</v>
      </c>
      <c r="I702" s="50">
        <v>0</v>
      </c>
      <c r="J702" s="54">
        <v>215.05</v>
      </c>
      <c r="K702" s="54">
        <v>5.61</v>
      </c>
    </row>
    <row r="703" spans="1:11" ht="65.099999999999994" customHeight="1" x14ac:dyDescent="0.2">
      <c r="A703" s="51" t="s">
        <v>988</v>
      </c>
      <c r="B703" s="52" t="s">
        <v>1048</v>
      </c>
      <c r="C703" s="51" t="s">
        <v>18</v>
      </c>
      <c r="D703" s="51" t="s">
        <v>1047</v>
      </c>
      <c r="E703" s="107" t="s">
        <v>1031</v>
      </c>
      <c r="F703" s="107"/>
      <c r="G703" s="49" t="s">
        <v>1036</v>
      </c>
      <c r="H703" s="50">
        <v>5.9999999999999995E-4</v>
      </c>
      <c r="I703" s="50">
        <v>0</v>
      </c>
      <c r="J703" s="54">
        <v>78.53</v>
      </c>
      <c r="K703" s="54">
        <v>0.04</v>
      </c>
    </row>
    <row r="704" spans="1:11" ht="39" customHeight="1" x14ac:dyDescent="0.2">
      <c r="A704" s="51" t="s">
        <v>988</v>
      </c>
      <c r="B704" s="52" t="s">
        <v>1276</v>
      </c>
      <c r="C704" s="51" t="s">
        <v>18</v>
      </c>
      <c r="D704" s="51" t="s">
        <v>1275</v>
      </c>
      <c r="E704" s="107" t="s">
        <v>1031</v>
      </c>
      <c r="F704" s="107"/>
      <c r="G704" s="49" t="s">
        <v>1030</v>
      </c>
      <c r="H704" s="50">
        <v>2.29E-2</v>
      </c>
      <c r="I704" s="50">
        <v>0</v>
      </c>
      <c r="J704" s="54">
        <v>10.9</v>
      </c>
      <c r="K704" s="54">
        <v>0.24</v>
      </c>
    </row>
    <row r="705" spans="1:11" ht="39" customHeight="1" x14ac:dyDescent="0.2">
      <c r="A705" s="51" t="s">
        <v>988</v>
      </c>
      <c r="B705" s="52" t="s">
        <v>1546</v>
      </c>
      <c r="C705" s="51" t="s">
        <v>18</v>
      </c>
      <c r="D705" s="51" t="s">
        <v>1545</v>
      </c>
      <c r="E705" s="107" t="s">
        <v>1031</v>
      </c>
      <c r="F705" s="107"/>
      <c r="G705" s="49" t="s">
        <v>1036</v>
      </c>
      <c r="H705" s="50">
        <v>3.7699999999999997E-2</v>
      </c>
      <c r="I705" s="50">
        <v>0</v>
      </c>
      <c r="J705" s="54">
        <v>91.45</v>
      </c>
      <c r="K705" s="54">
        <v>3.44</v>
      </c>
    </row>
    <row r="706" spans="1:11" ht="65.099999999999994" customHeight="1" x14ac:dyDescent="0.2">
      <c r="A706" s="51" t="s">
        <v>988</v>
      </c>
      <c r="B706" s="52" t="s">
        <v>1050</v>
      </c>
      <c r="C706" s="51" t="s">
        <v>18</v>
      </c>
      <c r="D706" s="51" t="s">
        <v>1049</v>
      </c>
      <c r="E706" s="107" t="s">
        <v>1031</v>
      </c>
      <c r="F706" s="107"/>
      <c r="G706" s="49" t="s">
        <v>1030</v>
      </c>
      <c r="H706" s="50">
        <v>5.4000000000000003E-3</v>
      </c>
      <c r="I706" s="50">
        <v>0</v>
      </c>
      <c r="J706" s="54">
        <v>324.77999999999997</v>
      </c>
      <c r="K706" s="54">
        <v>1.75</v>
      </c>
    </row>
    <row r="707" spans="1:11" ht="24" customHeight="1" x14ac:dyDescent="0.2">
      <c r="A707" s="51" t="s">
        <v>988</v>
      </c>
      <c r="B707" s="52" t="s">
        <v>1020</v>
      </c>
      <c r="C707" s="51" t="s">
        <v>18</v>
      </c>
      <c r="D707" s="51" t="s">
        <v>1019</v>
      </c>
      <c r="E707" s="107" t="s">
        <v>985</v>
      </c>
      <c r="F707" s="107"/>
      <c r="G707" s="49" t="s">
        <v>984</v>
      </c>
      <c r="H707" s="50">
        <v>5.8500000000000003E-2</v>
      </c>
      <c r="I707" s="50">
        <v>0</v>
      </c>
      <c r="J707" s="54">
        <v>25.11</v>
      </c>
      <c r="K707" s="54">
        <v>1.46</v>
      </c>
    </row>
    <row r="708" spans="1:11" ht="25.5" x14ac:dyDescent="0.2">
      <c r="A708" s="47"/>
      <c r="B708" s="47"/>
      <c r="C708" s="47"/>
      <c r="D708" s="47"/>
      <c r="E708" s="47"/>
      <c r="F708" s="47" t="s">
        <v>950</v>
      </c>
      <c r="G708" s="46">
        <v>1.21</v>
      </c>
      <c r="H708" s="47" t="s">
        <v>949</v>
      </c>
      <c r="I708" s="46">
        <v>1.34</v>
      </c>
      <c r="J708" s="47" t="s">
        <v>948</v>
      </c>
      <c r="K708" s="46">
        <v>2.5499999999999998</v>
      </c>
    </row>
    <row r="709" spans="1:11" ht="25.5" x14ac:dyDescent="0.2">
      <c r="A709" s="47"/>
      <c r="B709" s="47"/>
      <c r="C709" s="47"/>
      <c r="D709" s="47"/>
      <c r="E709" s="47"/>
      <c r="F709" s="47" t="s">
        <v>947</v>
      </c>
      <c r="G709" s="46">
        <v>2.66</v>
      </c>
      <c r="H709" s="108"/>
      <c r="I709" s="108" t="s">
        <v>946</v>
      </c>
      <c r="J709" s="47"/>
      <c r="K709" s="46">
        <v>15.2</v>
      </c>
    </row>
    <row r="710" spans="1:11" ht="50.1" customHeight="1" thickBot="1" x14ac:dyDescent="0.25">
      <c r="A710" s="20"/>
      <c r="B710" s="20"/>
      <c r="C710" s="20"/>
      <c r="D710" s="20"/>
      <c r="E710" s="20"/>
      <c r="F710" s="20"/>
      <c r="G710" s="20"/>
      <c r="H710" s="20" t="s">
        <v>945</v>
      </c>
      <c r="I710" s="45" t="s">
        <v>1724</v>
      </c>
      <c r="J710" s="20" t="s">
        <v>943</v>
      </c>
      <c r="K710" s="44">
        <v>63028.77</v>
      </c>
    </row>
    <row r="711" spans="1:11" ht="0.95" customHeight="1" thickTop="1" x14ac:dyDescent="0.2">
      <c r="A711" s="43"/>
      <c r="B711" s="43"/>
      <c r="C711" s="43"/>
      <c r="D711" s="43"/>
      <c r="E711" s="43"/>
      <c r="F711" s="43"/>
      <c r="G711" s="43"/>
      <c r="H711" s="43"/>
      <c r="I711" s="43"/>
      <c r="J711" s="43"/>
      <c r="K711" s="43"/>
    </row>
    <row r="712" spans="1:11" ht="18" customHeight="1" x14ac:dyDescent="0.2">
      <c r="A712" s="40" t="s">
        <v>833</v>
      </c>
      <c r="B712" s="38" t="s">
        <v>7</v>
      </c>
      <c r="C712" s="40" t="s">
        <v>8</v>
      </c>
      <c r="D712" s="40" t="s">
        <v>9</v>
      </c>
      <c r="E712" s="112" t="s">
        <v>10</v>
      </c>
      <c r="F712" s="112"/>
      <c r="G712" s="39" t="s">
        <v>11</v>
      </c>
      <c r="H712" s="38" t="s">
        <v>12</v>
      </c>
      <c r="I712" s="38" t="s">
        <v>983</v>
      </c>
      <c r="J712" s="38" t="s">
        <v>940</v>
      </c>
      <c r="K712" s="38" t="s">
        <v>14</v>
      </c>
    </row>
    <row r="713" spans="1:11" ht="51.95" customHeight="1" x14ac:dyDescent="0.2">
      <c r="A713" s="27" t="s">
        <v>966</v>
      </c>
      <c r="B713" s="25" t="s">
        <v>160</v>
      </c>
      <c r="C713" s="27" t="s">
        <v>18</v>
      </c>
      <c r="D713" s="27" t="s">
        <v>161</v>
      </c>
      <c r="E713" s="113" t="s">
        <v>20</v>
      </c>
      <c r="F713" s="113"/>
      <c r="G713" s="26" t="s">
        <v>85</v>
      </c>
      <c r="H713" s="53">
        <v>1</v>
      </c>
      <c r="I713" s="24"/>
      <c r="J713" s="24">
        <v>5.81</v>
      </c>
      <c r="K713" s="24">
        <v>5.81</v>
      </c>
    </row>
    <row r="714" spans="1:11" ht="39" customHeight="1" x14ac:dyDescent="0.2">
      <c r="A714" s="51" t="s">
        <v>988</v>
      </c>
      <c r="B714" s="52" t="s">
        <v>1040</v>
      </c>
      <c r="C714" s="51" t="s">
        <v>18</v>
      </c>
      <c r="D714" s="51" t="s">
        <v>1039</v>
      </c>
      <c r="E714" s="107" t="s">
        <v>1031</v>
      </c>
      <c r="F714" s="107"/>
      <c r="G714" s="49" t="s">
        <v>1036</v>
      </c>
      <c r="H714" s="50">
        <v>5.7000000000000002E-3</v>
      </c>
      <c r="I714" s="50">
        <v>0</v>
      </c>
      <c r="J714" s="54">
        <v>74.37</v>
      </c>
      <c r="K714" s="54">
        <v>0.42</v>
      </c>
    </row>
    <row r="715" spans="1:11" ht="51.95" customHeight="1" x14ac:dyDescent="0.2">
      <c r="A715" s="51" t="s">
        <v>988</v>
      </c>
      <c r="B715" s="52" t="s">
        <v>1038</v>
      </c>
      <c r="C715" s="51" t="s">
        <v>18</v>
      </c>
      <c r="D715" s="51" t="s">
        <v>1037</v>
      </c>
      <c r="E715" s="107" t="s">
        <v>1031</v>
      </c>
      <c r="F715" s="107"/>
      <c r="G715" s="49" t="s">
        <v>1036</v>
      </c>
      <c r="H715" s="50">
        <v>7.4000000000000003E-3</v>
      </c>
      <c r="I715" s="50">
        <v>0</v>
      </c>
      <c r="J715" s="54">
        <v>91.55</v>
      </c>
      <c r="K715" s="54">
        <v>0.67</v>
      </c>
    </row>
    <row r="716" spans="1:11" ht="39" customHeight="1" x14ac:dyDescent="0.2">
      <c r="A716" s="51" t="s">
        <v>988</v>
      </c>
      <c r="B716" s="52" t="s">
        <v>1035</v>
      </c>
      <c r="C716" s="51" t="s">
        <v>18</v>
      </c>
      <c r="D716" s="51" t="s">
        <v>1034</v>
      </c>
      <c r="E716" s="107" t="s">
        <v>1031</v>
      </c>
      <c r="F716" s="107"/>
      <c r="G716" s="49" t="s">
        <v>1030</v>
      </c>
      <c r="H716" s="50">
        <v>5.5999999999999999E-3</v>
      </c>
      <c r="I716" s="50">
        <v>0</v>
      </c>
      <c r="J716" s="54">
        <v>166.53</v>
      </c>
      <c r="K716" s="54">
        <v>0.93</v>
      </c>
    </row>
    <row r="717" spans="1:11" ht="51.95" customHeight="1" x14ac:dyDescent="0.2">
      <c r="A717" s="51" t="s">
        <v>988</v>
      </c>
      <c r="B717" s="52" t="s">
        <v>1033</v>
      </c>
      <c r="C717" s="51" t="s">
        <v>18</v>
      </c>
      <c r="D717" s="51" t="s">
        <v>1032</v>
      </c>
      <c r="E717" s="107" t="s">
        <v>1031</v>
      </c>
      <c r="F717" s="107"/>
      <c r="G717" s="49" t="s">
        <v>1030</v>
      </c>
      <c r="H717" s="50">
        <v>1.1299999999999999E-2</v>
      </c>
      <c r="I717" s="50">
        <v>0</v>
      </c>
      <c r="J717" s="54">
        <v>335.42</v>
      </c>
      <c r="K717" s="54">
        <v>3.79</v>
      </c>
    </row>
    <row r="718" spans="1:11" ht="25.5" x14ac:dyDescent="0.2">
      <c r="A718" s="47"/>
      <c r="B718" s="47"/>
      <c r="C718" s="47"/>
      <c r="D718" s="47"/>
      <c r="E718" s="47"/>
      <c r="F718" s="47" t="s">
        <v>950</v>
      </c>
      <c r="G718" s="46">
        <v>0.3</v>
      </c>
      <c r="H718" s="47" t="s">
        <v>949</v>
      </c>
      <c r="I718" s="46">
        <v>0.34</v>
      </c>
      <c r="J718" s="47" t="s">
        <v>948</v>
      </c>
      <c r="K718" s="46">
        <v>0.64</v>
      </c>
    </row>
    <row r="719" spans="1:11" ht="25.5" x14ac:dyDescent="0.2">
      <c r="A719" s="47"/>
      <c r="B719" s="47"/>
      <c r="C719" s="47"/>
      <c r="D719" s="47"/>
      <c r="E719" s="47"/>
      <c r="F719" s="47" t="s">
        <v>947</v>
      </c>
      <c r="G719" s="46">
        <v>1.23</v>
      </c>
      <c r="H719" s="108"/>
      <c r="I719" s="108" t="s">
        <v>946</v>
      </c>
      <c r="J719" s="47"/>
      <c r="K719" s="46">
        <v>7.04</v>
      </c>
    </row>
    <row r="720" spans="1:11" ht="50.1" customHeight="1" thickBot="1" x14ac:dyDescent="0.25">
      <c r="A720" s="20"/>
      <c r="B720" s="20"/>
      <c r="C720" s="20"/>
      <c r="D720" s="20"/>
      <c r="E720" s="20"/>
      <c r="F720" s="20"/>
      <c r="G720" s="20"/>
      <c r="H720" s="20" t="s">
        <v>945</v>
      </c>
      <c r="I720" s="45" t="s">
        <v>1723</v>
      </c>
      <c r="J720" s="20" t="s">
        <v>943</v>
      </c>
      <c r="K720" s="44">
        <v>779.32</v>
      </c>
    </row>
    <row r="721" spans="1:11" ht="0.95" customHeight="1" thickTop="1" x14ac:dyDescent="0.2">
      <c r="A721" s="43"/>
      <c r="B721" s="43"/>
      <c r="C721" s="43"/>
      <c r="D721" s="43"/>
      <c r="E721" s="43"/>
      <c r="F721" s="43"/>
      <c r="G721" s="43"/>
      <c r="H721" s="43"/>
      <c r="I721" s="43"/>
      <c r="J721" s="43"/>
      <c r="K721" s="43"/>
    </row>
    <row r="722" spans="1:11" ht="18" customHeight="1" x14ac:dyDescent="0.2">
      <c r="A722" s="40" t="s">
        <v>832</v>
      </c>
      <c r="B722" s="38" t="s">
        <v>7</v>
      </c>
      <c r="C722" s="40" t="s">
        <v>8</v>
      </c>
      <c r="D722" s="40" t="s">
        <v>9</v>
      </c>
      <c r="E722" s="112" t="s">
        <v>10</v>
      </c>
      <c r="F722" s="112"/>
      <c r="G722" s="39" t="s">
        <v>11</v>
      </c>
      <c r="H722" s="38" t="s">
        <v>12</v>
      </c>
      <c r="I722" s="38" t="s">
        <v>983</v>
      </c>
      <c r="J722" s="38" t="s">
        <v>940</v>
      </c>
      <c r="K722" s="38" t="s">
        <v>14</v>
      </c>
    </row>
    <row r="723" spans="1:11" ht="39" customHeight="1" x14ac:dyDescent="0.2">
      <c r="A723" s="27" t="s">
        <v>966</v>
      </c>
      <c r="B723" s="25" t="s">
        <v>17</v>
      </c>
      <c r="C723" s="27" t="s">
        <v>18</v>
      </c>
      <c r="D723" s="27" t="s">
        <v>19</v>
      </c>
      <c r="E723" s="113" t="s">
        <v>20</v>
      </c>
      <c r="F723" s="113"/>
      <c r="G723" s="26" t="s">
        <v>21</v>
      </c>
      <c r="H723" s="53">
        <v>1</v>
      </c>
      <c r="I723" s="24"/>
      <c r="J723" s="24">
        <v>1.26</v>
      </c>
      <c r="K723" s="24">
        <v>1.26</v>
      </c>
    </row>
    <row r="724" spans="1:11" ht="51.95" customHeight="1" x14ac:dyDescent="0.2">
      <c r="A724" s="51" t="s">
        <v>988</v>
      </c>
      <c r="B724" s="52" t="s">
        <v>1061</v>
      </c>
      <c r="C724" s="51" t="s">
        <v>18</v>
      </c>
      <c r="D724" s="51" t="s">
        <v>1060</v>
      </c>
      <c r="E724" s="107" t="s">
        <v>1031</v>
      </c>
      <c r="F724" s="107"/>
      <c r="G724" s="49" t="s">
        <v>1030</v>
      </c>
      <c r="H724" s="50">
        <v>3.0999999999999999E-3</v>
      </c>
      <c r="I724" s="50">
        <v>0</v>
      </c>
      <c r="J724" s="54">
        <v>370.44</v>
      </c>
      <c r="K724" s="54">
        <v>1.1399999999999999</v>
      </c>
    </row>
    <row r="725" spans="1:11" ht="51.95" customHeight="1" x14ac:dyDescent="0.2">
      <c r="A725" s="51" t="s">
        <v>988</v>
      </c>
      <c r="B725" s="52" t="s">
        <v>1059</v>
      </c>
      <c r="C725" s="51" t="s">
        <v>18</v>
      </c>
      <c r="D725" s="51" t="s">
        <v>1058</v>
      </c>
      <c r="E725" s="107" t="s">
        <v>1031</v>
      </c>
      <c r="F725" s="107"/>
      <c r="G725" s="49" t="s">
        <v>1036</v>
      </c>
      <c r="H725" s="50">
        <v>1.2999999999999999E-3</v>
      </c>
      <c r="I725" s="50">
        <v>0</v>
      </c>
      <c r="J725" s="54">
        <v>95.41</v>
      </c>
      <c r="K725" s="54">
        <v>0.12</v>
      </c>
    </row>
    <row r="726" spans="1:11" ht="25.5" x14ac:dyDescent="0.2">
      <c r="A726" s="47"/>
      <c r="B726" s="47"/>
      <c r="C726" s="47"/>
      <c r="D726" s="47"/>
      <c r="E726" s="47"/>
      <c r="F726" s="47" t="s">
        <v>950</v>
      </c>
      <c r="G726" s="46">
        <v>0.04</v>
      </c>
      <c r="H726" s="47" t="s">
        <v>949</v>
      </c>
      <c r="I726" s="46">
        <v>0.06</v>
      </c>
      <c r="J726" s="47" t="s">
        <v>948</v>
      </c>
      <c r="K726" s="46">
        <v>0.1</v>
      </c>
    </row>
    <row r="727" spans="1:11" ht="25.5" x14ac:dyDescent="0.2">
      <c r="A727" s="47"/>
      <c r="B727" s="47"/>
      <c r="C727" s="47"/>
      <c r="D727" s="47"/>
      <c r="E727" s="47"/>
      <c r="F727" s="47" t="s">
        <v>947</v>
      </c>
      <c r="G727" s="46">
        <v>0.26</v>
      </c>
      <c r="H727" s="108"/>
      <c r="I727" s="108" t="s">
        <v>946</v>
      </c>
      <c r="J727" s="47"/>
      <c r="K727" s="46">
        <v>1.52</v>
      </c>
    </row>
    <row r="728" spans="1:11" ht="50.1" customHeight="1" thickBot="1" x14ac:dyDescent="0.25">
      <c r="A728" s="20"/>
      <c r="B728" s="20"/>
      <c r="C728" s="20"/>
      <c r="D728" s="20"/>
      <c r="E728" s="20"/>
      <c r="F728" s="20"/>
      <c r="G728" s="20"/>
      <c r="H728" s="20" t="s">
        <v>945</v>
      </c>
      <c r="I728" s="45" t="s">
        <v>1722</v>
      </c>
      <c r="J728" s="20" t="s">
        <v>943</v>
      </c>
      <c r="K728" s="44">
        <v>1918.2</v>
      </c>
    </row>
    <row r="729" spans="1:11" ht="0.95" customHeight="1" thickTop="1" x14ac:dyDescent="0.2">
      <c r="A729" s="43"/>
      <c r="B729" s="43"/>
      <c r="C729" s="43"/>
      <c r="D729" s="43"/>
      <c r="E729" s="43"/>
      <c r="F729" s="43"/>
      <c r="G729" s="43"/>
      <c r="H729" s="43"/>
      <c r="I729" s="43"/>
      <c r="J729" s="43"/>
      <c r="K729" s="43"/>
    </row>
    <row r="730" spans="1:11" ht="18" customHeight="1" x14ac:dyDescent="0.2">
      <c r="A730" s="40" t="s">
        <v>831</v>
      </c>
      <c r="B730" s="38" t="s">
        <v>7</v>
      </c>
      <c r="C730" s="40" t="s">
        <v>8</v>
      </c>
      <c r="D730" s="40" t="s">
        <v>9</v>
      </c>
      <c r="E730" s="112" t="s">
        <v>10</v>
      </c>
      <c r="F730" s="112"/>
      <c r="G730" s="39" t="s">
        <v>11</v>
      </c>
      <c r="H730" s="38" t="s">
        <v>12</v>
      </c>
      <c r="I730" s="38" t="s">
        <v>983</v>
      </c>
      <c r="J730" s="38" t="s">
        <v>940</v>
      </c>
      <c r="K730" s="38" t="s">
        <v>14</v>
      </c>
    </row>
    <row r="731" spans="1:11" ht="39" customHeight="1" x14ac:dyDescent="0.2">
      <c r="A731" s="27" t="s">
        <v>966</v>
      </c>
      <c r="B731" s="25" t="s">
        <v>380</v>
      </c>
      <c r="C731" s="27" t="s">
        <v>18</v>
      </c>
      <c r="D731" s="27" t="s">
        <v>381</v>
      </c>
      <c r="E731" s="113" t="s">
        <v>20</v>
      </c>
      <c r="F731" s="113"/>
      <c r="G731" s="26" t="s">
        <v>21</v>
      </c>
      <c r="H731" s="53">
        <v>1</v>
      </c>
      <c r="I731" s="24"/>
      <c r="J731" s="24">
        <v>0.48</v>
      </c>
      <c r="K731" s="24">
        <v>0.48</v>
      </c>
    </row>
    <row r="732" spans="1:11" ht="51.95" customHeight="1" x14ac:dyDescent="0.2">
      <c r="A732" s="51" t="s">
        <v>988</v>
      </c>
      <c r="B732" s="52" t="s">
        <v>1061</v>
      </c>
      <c r="C732" s="51" t="s">
        <v>18</v>
      </c>
      <c r="D732" s="51" t="s">
        <v>1060</v>
      </c>
      <c r="E732" s="107" t="s">
        <v>1031</v>
      </c>
      <c r="F732" s="107"/>
      <c r="G732" s="49" t="s">
        <v>1030</v>
      </c>
      <c r="H732" s="50">
        <v>1.1999999999999999E-3</v>
      </c>
      <c r="I732" s="50">
        <v>0</v>
      </c>
      <c r="J732" s="54">
        <v>370.44</v>
      </c>
      <c r="K732" s="54">
        <v>0.44</v>
      </c>
    </row>
    <row r="733" spans="1:11" ht="51.95" customHeight="1" x14ac:dyDescent="0.2">
      <c r="A733" s="51" t="s">
        <v>988</v>
      </c>
      <c r="B733" s="52" t="s">
        <v>1059</v>
      </c>
      <c r="C733" s="51" t="s">
        <v>18</v>
      </c>
      <c r="D733" s="51" t="s">
        <v>1058</v>
      </c>
      <c r="E733" s="107" t="s">
        <v>1031</v>
      </c>
      <c r="F733" s="107"/>
      <c r="G733" s="49" t="s">
        <v>1036</v>
      </c>
      <c r="H733" s="50">
        <v>5.0000000000000001E-4</v>
      </c>
      <c r="I733" s="50">
        <v>0</v>
      </c>
      <c r="J733" s="54">
        <v>95.41</v>
      </c>
      <c r="K733" s="54">
        <v>0.04</v>
      </c>
    </row>
    <row r="734" spans="1:11" ht="25.5" x14ac:dyDescent="0.2">
      <c r="A734" s="47"/>
      <c r="B734" s="47"/>
      <c r="C734" s="47"/>
      <c r="D734" s="47"/>
      <c r="E734" s="47"/>
      <c r="F734" s="47" t="s">
        <v>950</v>
      </c>
      <c r="G734" s="46">
        <v>0.01</v>
      </c>
      <c r="H734" s="47" t="s">
        <v>949</v>
      </c>
      <c r="I734" s="46">
        <v>0.02</v>
      </c>
      <c r="J734" s="47" t="s">
        <v>948</v>
      </c>
      <c r="K734" s="46">
        <v>0.03</v>
      </c>
    </row>
    <row r="735" spans="1:11" ht="25.5" x14ac:dyDescent="0.2">
      <c r="A735" s="47"/>
      <c r="B735" s="47"/>
      <c r="C735" s="47"/>
      <c r="D735" s="47"/>
      <c r="E735" s="47"/>
      <c r="F735" s="47" t="s">
        <v>947</v>
      </c>
      <c r="G735" s="46">
        <v>0.1</v>
      </c>
      <c r="H735" s="108"/>
      <c r="I735" s="108" t="s">
        <v>946</v>
      </c>
      <c r="J735" s="47"/>
      <c r="K735" s="46">
        <v>0.57999999999999996</v>
      </c>
    </row>
    <row r="736" spans="1:11" ht="50.1" customHeight="1" thickBot="1" x14ac:dyDescent="0.25">
      <c r="A736" s="20"/>
      <c r="B736" s="20"/>
      <c r="C736" s="20"/>
      <c r="D736" s="20"/>
      <c r="E736" s="20"/>
      <c r="F736" s="20"/>
      <c r="G736" s="20"/>
      <c r="H736" s="20" t="s">
        <v>945</v>
      </c>
      <c r="I736" s="45" t="s">
        <v>365</v>
      </c>
      <c r="J736" s="20" t="s">
        <v>943</v>
      </c>
      <c r="K736" s="44">
        <v>0</v>
      </c>
    </row>
    <row r="737" spans="1:11" ht="0.95" customHeight="1" thickTop="1" x14ac:dyDescent="0.2">
      <c r="A737" s="43"/>
      <c r="B737" s="43"/>
      <c r="C737" s="43"/>
      <c r="D737" s="43"/>
      <c r="E737" s="43"/>
      <c r="F737" s="43"/>
      <c r="G737" s="43"/>
      <c r="H737" s="43"/>
      <c r="I737" s="43"/>
      <c r="J737" s="43"/>
      <c r="K737" s="43"/>
    </row>
    <row r="738" spans="1:11" ht="26.1" customHeight="1" x14ac:dyDescent="0.2">
      <c r="A738" s="32" t="s">
        <v>830</v>
      </c>
      <c r="B738" s="32"/>
      <c r="C738" s="32"/>
      <c r="D738" s="32" t="s">
        <v>710</v>
      </c>
      <c r="E738" s="32"/>
      <c r="F738" s="114"/>
      <c r="G738" s="114"/>
      <c r="H738" s="32"/>
      <c r="I738" s="30"/>
      <c r="J738" s="32"/>
      <c r="K738" s="29">
        <v>4011.68</v>
      </c>
    </row>
    <row r="739" spans="1:11" ht="18" customHeight="1" x14ac:dyDescent="0.2">
      <c r="A739" s="40" t="s">
        <v>829</v>
      </c>
      <c r="B739" s="38" t="s">
        <v>7</v>
      </c>
      <c r="C739" s="40" t="s">
        <v>8</v>
      </c>
      <c r="D739" s="40" t="s">
        <v>9</v>
      </c>
      <c r="E739" s="112" t="s">
        <v>10</v>
      </c>
      <c r="F739" s="112"/>
      <c r="G739" s="39" t="s">
        <v>11</v>
      </c>
      <c r="H739" s="38" t="s">
        <v>12</v>
      </c>
      <c r="I739" s="38" t="s">
        <v>983</v>
      </c>
      <c r="J739" s="38" t="s">
        <v>940</v>
      </c>
      <c r="K739" s="38" t="s">
        <v>14</v>
      </c>
    </row>
    <row r="740" spans="1:11" ht="51.95" customHeight="1" x14ac:dyDescent="0.2">
      <c r="A740" s="27" t="s">
        <v>966</v>
      </c>
      <c r="B740" s="25" t="s">
        <v>185</v>
      </c>
      <c r="C740" s="27" t="s">
        <v>18</v>
      </c>
      <c r="D740" s="27" t="s">
        <v>186</v>
      </c>
      <c r="E740" s="113" t="s">
        <v>187</v>
      </c>
      <c r="F740" s="113"/>
      <c r="G740" s="26" t="s">
        <v>56</v>
      </c>
      <c r="H740" s="53">
        <v>1</v>
      </c>
      <c r="I740" s="24"/>
      <c r="J740" s="24">
        <v>27.21</v>
      </c>
      <c r="K740" s="24">
        <v>27.21</v>
      </c>
    </row>
    <row r="741" spans="1:11" ht="65.099999999999994" customHeight="1" x14ac:dyDescent="0.2">
      <c r="A741" s="51" t="s">
        <v>988</v>
      </c>
      <c r="B741" s="52" t="s">
        <v>1599</v>
      </c>
      <c r="C741" s="51" t="s">
        <v>18</v>
      </c>
      <c r="D741" s="51" t="s">
        <v>1598</v>
      </c>
      <c r="E741" s="107" t="s">
        <v>1031</v>
      </c>
      <c r="F741" s="107"/>
      <c r="G741" s="49" t="s">
        <v>1030</v>
      </c>
      <c r="H741" s="50">
        <v>4.8000000000000001E-2</v>
      </c>
      <c r="I741" s="50">
        <v>0</v>
      </c>
      <c r="J741" s="54">
        <v>148.05000000000001</v>
      </c>
      <c r="K741" s="54">
        <v>7.1</v>
      </c>
    </row>
    <row r="742" spans="1:11" ht="24" customHeight="1" x14ac:dyDescent="0.2">
      <c r="A742" s="51" t="s">
        <v>988</v>
      </c>
      <c r="B742" s="52" t="s">
        <v>1020</v>
      </c>
      <c r="C742" s="51" t="s">
        <v>18</v>
      </c>
      <c r="D742" s="51" t="s">
        <v>1019</v>
      </c>
      <c r="E742" s="107" t="s">
        <v>985</v>
      </c>
      <c r="F742" s="107"/>
      <c r="G742" s="49" t="s">
        <v>984</v>
      </c>
      <c r="H742" s="50">
        <v>0.1333</v>
      </c>
      <c r="I742" s="50">
        <v>0</v>
      </c>
      <c r="J742" s="54">
        <v>25.11</v>
      </c>
      <c r="K742" s="54">
        <v>3.34</v>
      </c>
    </row>
    <row r="743" spans="1:11" ht="39" customHeight="1" x14ac:dyDescent="0.2">
      <c r="A743" s="51" t="s">
        <v>988</v>
      </c>
      <c r="B743" s="52" t="s">
        <v>1643</v>
      </c>
      <c r="C743" s="51" t="s">
        <v>18</v>
      </c>
      <c r="D743" s="51" t="s">
        <v>1642</v>
      </c>
      <c r="E743" s="107" t="s">
        <v>1031</v>
      </c>
      <c r="F743" s="107"/>
      <c r="G743" s="49" t="s">
        <v>1036</v>
      </c>
      <c r="H743" s="50">
        <v>0.1179</v>
      </c>
      <c r="I743" s="50">
        <v>0</v>
      </c>
      <c r="J743" s="54">
        <v>74.55</v>
      </c>
      <c r="K743" s="54">
        <v>8.7799999999999994</v>
      </c>
    </row>
    <row r="744" spans="1:11" ht="39" customHeight="1" x14ac:dyDescent="0.2">
      <c r="A744" s="51" t="s">
        <v>988</v>
      </c>
      <c r="B744" s="52" t="s">
        <v>1641</v>
      </c>
      <c r="C744" s="51" t="s">
        <v>18</v>
      </c>
      <c r="D744" s="51" t="s">
        <v>1640</v>
      </c>
      <c r="E744" s="107" t="s">
        <v>1031</v>
      </c>
      <c r="F744" s="107"/>
      <c r="G744" s="49" t="s">
        <v>1030</v>
      </c>
      <c r="H744" s="50">
        <v>1.54E-2</v>
      </c>
      <c r="I744" s="50">
        <v>0</v>
      </c>
      <c r="J744" s="54">
        <v>161.96</v>
      </c>
      <c r="K744" s="54">
        <v>2.4900000000000002</v>
      </c>
    </row>
    <row r="745" spans="1:11" ht="65.099999999999994" customHeight="1" x14ac:dyDescent="0.2">
      <c r="A745" s="51" t="s">
        <v>988</v>
      </c>
      <c r="B745" s="52" t="s">
        <v>1595</v>
      </c>
      <c r="C745" s="51" t="s">
        <v>18</v>
      </c>
      <c r="D745" s="51" t="s">
        <v>1594</v>
      </c>
      <c r="E745" s="107" t="s">
        <v>1031</v>
      </c>
      <c r="F745" s="107"/>
      <c r="G745" s="49" t="s">
        <v>1036</v>
      </c>
      <c r="H745" s="50">
        <v>8.5300000000000001E-2</v>
      </c>
      <c r="I745" s="50">
        <v>0</v>
      </c>
      <c r="J745" s="54">
        <v>64.48</v>
      </c>
      <c r="K745" s="54">
        <v>5.5</v>
      </c>
    </row>
    <row r="746" spans="1:11" ht="25.5" x14ac:dyDescent="0.2">
      <c r="A746" s="47"/>
      <c r="B746" s="47"/>
      <c r="C746" s="47"/>
      <c r="D746" s="47"/>
      <c r="E746" s="47"/>
      <c r="F746" s="47" t="s">
        <v>950</v>
      </c>
      <c r="G746" s="46">
        <v>3.7</v>
      </c>
      <c r="H746" s="47" t="s">
        <v>949</v>
      </c>
      <c r="I746" s="46">
        <v>4.09</v>
      </c>
      <c r="J746" s="47" t="s">
        <v>948</v>
      </c>
      <c r="K746" s="46">
        <v>7.79</v>
      </c>
    </row>
    <row r="747" spans="1:11" ht="25.5" x14ac:dyDescent="0.2">
      <c r="A747" s="47"/>
      <c r="B747" s="47"/>
      <c r="C747" s="47"/>
      <c r="D747" s="47"/>
      <c r="E747" s="47"/>
      <c r="F747" s="47" t="s">
        <v>947</v>
      </c>
      <c r="G747" s="46">
        <v>5.77</v>
      </c>
      <c r="H747" s="108"/>
      <c r="I747" s="108" t="s">
        <v>946</v>
      </c>
      <c r="J747" s="47"/>
      <c r="K747" s="46">
        <v>32.979999999999997</v>
      </c>
    </row>
    <row r="748" spans="1:11" ht="50.1" customHeight="1" thickBot="1" x14ac:dyDescent="0.25">
      <c r="A748" s="20"/>
      <c r="B748" s="20"/>
      <c r="C748" s="20"/>
      <c r="D748" s="20"/>
      <c r="E748" s="20"/>
      <c r="F748" s="20"/>
      <c r="G748" s="20"/>
      <c r="H748" s="20" t="s">
        <v>945</v>
      </c>
      <c r="I748" s="45" t="s">
        <v>1721</v>
      </c>
      <c r="J748" s="20" t="s">
        <v>943</v>
      </c>
      <c r="K748" s="44">
        <v>4011.68</v>
      </c>
    </row>
    <row r="749" spans="1:11" ht="0.95" customHeight="1" thickTop="1" x14ac:dyDescent="0.2">
      <c r="A749" s="43"/>
      <c r="B749" s="43"/>
      <c r="C749" s="43"/>
      <c r="D749" s="43"/>
      <c r="E749" s="43"/>
      <c r="F749" s="43"/>
      <c r="G749" s="43"/>
      <c r="H749" s="43"/>
      <c r="I749" s="43"/>
      <c r="J749" s="43"/>
      <c r="K749" s="43"/>
    </row>
    <row r="750" spans="1:11" ht="24" customHeight="1" x14ac:dyDescent="0.2">
      <c r="A750" s="32" t="s">
        <v>828</v>
      </c>
      <c r="B750" s="32"/>
      <c r="C750" s="32"/>
      <c r="D750" s="32" t="s">
        <v>519</v>
      </c>
      <c r="E750" s="32"/>
      <c r="F750" s="114"/>
      <c r="G750" s="114"/>
      <c r="H750" s="32"/>
      <c r="I750" s="30"/>
      <c r="J750" s="32"/>
      <c r="K750" s="29">
        <v>143717.04999999999</v>
      </c>
    </row>
    <row r="751" spans="1:11" ht="18" customHeight="1" x14ac:dyDescent="0.2">
      <c r="A751" s="40" t="s">
        <v>827</v>
      </c>
      <c r="B751" s="38" t="s">
        <v>7</v>
      </c>
      <c r="C751" s="40" t="s">
        <v>8</v>
      </c>
      <c r="D751" s="40" t="s">
        <v>9</v>
      </c>
      <c r="E751" s="112" t="s">
        <v>10</v>
      </c>
      <c r="F751" s="112"/>
      <c r="G751" s="39" t="s">
        <v>11</v>
      </c>
      <c r="H751" s="38" t="s">
        <v>12</v>
      </c>
      <c r="I751" s="38" t="s">
        <v>983</v>
      </c>
      <c r="J751" s="38" t="s">
        <v>940</v>
      </c>
      <c r="K751" s="38" t="s">
        <v>14</v>
      </c>
    </row>
    <row r="752" spans="1:11" ht="39" customHeight="1" x14ac:dyDescent="0.2">
      <c r="A752" s="27" t="s">
        <v>966</v>
      </c>
      <c r="B752" s="25" t="s">
        <v>17</v>
      </c>
      <c r="C752" s="27" t="s">
        <v>18</v>
      </c>
      <c r="D752" s="27" t="s">
        <v>19</v>
      </c>
      <c r="E752" s="113" t="s">
        <v>20</v>
      </c>
      <c r="F752" s="113"/>
      <c r="G752" s="26" t="s">
        <v>21</v>
      </c>
      <c r="H752" s="53">
        <v>1</v>
      </c>
      <c r="I752" s="24"/>
      <c r="J752" s="24">
        <v>1.26</v>
      </c>
      <c r="K752" s="24">
        <v>1.26</v>
      </c>
    </row>
    <row r="753" spans="1:11" ht="51.95" customHeight="1" x14ac:dyDescent="0.2">
      <c r="A753" s="51" t="s">
        <v>988</v>
      </c>
      <c r="B753" s="52" t="s">
        <v>1061</v>
      </c>
      <c r="C753" s="51" t="s">
        <v>18</v>
      </c>
      <c r="D753" s="51" t="s">
        <v>1060</v>
      </c>
      <c r="E753" s="107" t="s">
        <v>1031</v>
      </c>
      <c r="F753" s="107"/>
      <c r="G753" s="49" t="s">
        <v>1030</v>
      </c>
      <c r="H753" s="50">
        <v>3.0999999999999999E-3</v>
      </c>
      <c r="I753" s="50">
        <v>0</v>
      </c>
      <c r="J753" s="54">
        <v>370.44</v>
      </c>
      <c r="K753" s="54">
        <v>1.1399999999999999</v>
      </c>
    </row>
    <row r="754" spans="1:11" ht="51.95" customHeight="1" x14ac:dyDescent="0.2">
      <c r="A754" s="51" t="s">
        <v>988</v>
      </c>
      <c r="B754" s="52" t="s">
        <v>1059</v>
      </c>
      <c r="C754" s="51" t="s">
        <v>18</v>
      </c>
      <c r="D754" s="51" t="s">
        <v>1058</v>
      </c>
      <c r="E754" s="107" t="s">
        <v>1031</v>
      </c>
      <c r="F754" s="107"/>
      <c r="G754" s="49" t="s">
        <v>1036</v>
      </c>
      <c r="H754" s="50">
        <v>1.2999999999999999E-3</v>
      </c>
      <c r="I754" s="50">
        <v>0</v>
      </c>
      <c r="J754" s="54">
        <v>95.41</v>
      </c>
      <c r="K754" s="54">
        <v>0.12</v>
      </c>
    </row>
    <row r="755" spans="1:11" ht="25.5" x14ac:dyDescent="0.2">
      <c r="A755" s="47"/>
      <c r="B755" s="47"/>
      <c r="C755" s="47"/>
      <c r="D755" s="47"/>
      <c r="E755" s="47"/>
      <c r="F755" s="47" t="s">
        <v>950</v>
      </c>
      <c r="G755" s="46">
        <v>0.04</v>
      </c>
      <c r="H755" s="47" t="s">
        <v>949</v>
      </c>
      <c r="I755" s="46">
        <v>0.06</v>
      </c>
      <c r="J755" s="47" t="s">
        <v>948</v>
      </c>
      <c r="K755" s="46">
        <v>0.1</v>
      </c>
    </row>
    <row r="756" spans="1:11" ht="25.5" x14ac:dyDescent="0.2">
      <c r="A756" s="47"/>
      <c r="B756" s="47"/>
      <c r="C756" s="47"/>
      <c r="D756" s="47"/>
      <c r="E756" s="47"/>
      <c r="F756" s="47" t="s">
        <v>947</v>
      </c>
      <c r="G756" s="46">
        <v>0.26</v>
      </c>
      <c r="H756" s="108"/>
      <c r="I756" s="108" t="s">
        <v>946</v>
      </c>
      <c r="J756" s="47"/>
      <c r="K756" s="46">
        <v>1.52</v>
      </c>
    </row>
    <row r="757" spans="1:11" ht="50.1" customHeight="1" thickBot="1" x14ac:dyDescent="0.25">
      <c r="A757" s="20"/>
      <c r="B757" s="20"/>
      <c r="C757" s="20"/>
      <c r="D757" s="20"/>
      <c r="E757" s="20"/>
      <c r="F757" s="20"/>
      <c r="G757" s="20"/>
      <c r="H757" s="20" t="s">
        <v>945</v>
      </c>
      <c r="I757" s="45" t="s">
        <v>1720</v>
      </c>
      <c r="J757" s="20" t="s">
        <v>943</v>
      </c>
      <c r="K757" s="44">
        <v>126637.79</v>
      </c>
    </row>
    <row r="758" spans="1:11" ht="0.95" customHeight="1" thickTop="1" x14ac:dyDescent="0.2">
      <c r="A758" s="43"/>
      <c r="B758" s="43"/>
      <c r="C758" s="43"/>
      <c r="D758" s="43"/>
      <c r="E758" s="43"/>
      <c r="F758" s="43"/>
      <c r="G758" s="43"/>
      <c r="H758" s="43"/>
      <c r="I758" s="43"/>
      <c r="J758" s="43"/>
      <c r="K758" s="43"/>
    </row>
    <row r="759" spans="1:11" ht="18" customHeight="1" x14ac:dyDescent="0.2">
      <c r="A759" s="40" t="s">
        <v>826</v>
      </c>
      <c r="B759" s="38" t="s">
        <v>7</v>
      </c>
      <c r="C759" s="40" t="s">
        <v>8</v>
      </c>
      <c r="D759" s="40" t="s">
        <v>9</v>
      </c>
      <c r="E759" s="112" t="s">
        <v>10</v>
      </c>
      <c r="F759" s="112"/>
      <c r="G759" s="39" t="s">
        <v>11</v>
      </c>
      <c r="H759" s="38" t="s">
        <v>12</v>
      </c>
      <c r="I759" s="38" t="s">
        <v>983</v>
      </c>
      <c r="J759" s="38" t="s">
        <v>940</v>
      </c>
      <c r="K759" s="38" t="s">
        <v>14</v>
      </c>
    </row>
    <row r="760" spans="1:11" ht="39" customHeight="1" x14ac:dyDescent="0.2">
      <c r="A760" s="27" t="s">
        <v>966</v>
      </c>
      <c r="B760" s="25" t="s">
        <v>380</v>
      </c>
      <c r="C760" s="27" t="s">
        <v>18</v>
      </c>
      <c r="D760" s="27" t="s">
        <v>381</v>
      </c>
      <c r="E760" s="113" t="s">
        <v>20</v>
      </c>
      <c r="F760" s="113"/>
      <c r="G760" s="26" t="s">
        <v>21</v>
      </c>
      <c r="H760" s="53">
        <v>1</v>
      </c>
      <c r="I760" s="24"/>
      <c r="J760" s="24">
        <v>0.48</v>
      </c>
      <c r="K760" s="24">
        <v>0.48</v>
      </c>
    </row>
    <row r="761" spans="1:11" ht="51.95" customHeight="1" x14ac:dyDescent="0.2">
      <c r="A761" s="51" t="s">
        <v>988</v>
      </c>
      <c r="B761" s="52" t="s">
        <v>1061</v>
      </c>
      <c r="C761" s="51" t="s">
        <v>18</v>
      </c>
      <c r="D761" s="51" t="s">
        <v>1060</v>
      </c>
      <c r="E761" s="107" t="s">
        <v>1031</v>
      </c>
      <c r="F761" s="107"/>
      <c r="G761" s="49" t="s">
        <v>1030</v>
      </c>
      <c r="H761" s="50">
        <v>1.1999999999999999E-3</v>
      </c>
      <c r="I761" s="50">
        <v>0</v>
      </c>
      <c r="J761" s="54">
        <v>370.44</v>
      </c>
      <c r="K761" s="54">
        <v>0.44</v>
      </c>
    </row>
    <row r="762" spans="1:11" ht="51.95" customHeight="1" x14ac:dyDescent="0.2">
      <c r="A762" s="51" t="s">
        <v>988</v>
      </c>
      <c r="B762" s="52" t="s">
        <v>1059</v>
      </c>
      <c r="C762" s="51" t="s">
        <v>18</v>
      </c>
      <c r="D762" s="51" t="s">
        <v>1058</v>
      </c>
      <c r="E762" s="107" t="s">
        <v>1031</v>
      </c>
      <c r="F762" s="107"/>
      <c r="G762" s="49" t="s">
        <v>1036</v>
      </c>
      <c r="H762" s="50">
        <v>5.0000000000000001E-4</v>
      </c>
      <c r="I762" s="50">
        <v>0</v>
      </c>
      <c r="J762" s="54">
        <v>95.41</v>
      </c>
      <c r="K762" s="54">
        <v>0.04</v>
      </c>
    </row>
    <row r="763" spans="1:11" ht="25.5" x14ac:dyDescent="0.2">
      <c r="A763" s="47"/>
      <c r="B763" s="47"/>
      <c r="C763" s="47"/>
      <c r="D763" s="47"/>
      <c r="E763" s="47"/>
      <c r="F763" s="47" t="s">
        <v>950</v>
      </c>
      <c r="G763" s="46">
        <v>0.01</v>
      </c>
      <c r="H763" s="47" t="s">
        <v>949</v>
      </c>
      <c r="I763" s="46">
        <v>0.02</v>
      </c>
      <c r="J763" s="47" t="s">
        <v>948</v>
      </c>
      <c r="K763" s="46">
        <v>0.03</v>
      </c>
    </row>
    <row r="764" spans="1:11" ht="25.5" x14ac:dyDescent="0.2">
      <c r="A764" s="47"/>
      <c r="B764" s="47"/>
      <c r="C764" s="47"/>
      <c r="D764" s="47"/>
      <c r="E764" s="47"/>
      <c r="F764" s="47" t="s">
        <v>947</v>
      </c>
      <c r="G764" s="46">
        <v>0.1</v>
      </c>
      <c r="H764" s="108"/>
      <c r="I764" s="108" t="s">
        <v>946</v>
      </c>
      <c r="J764" s="47"/>
      <c r="K764" s="46">
        <v>0.57999999999999996</v>
      </c>
    </row>
    <row r="765" spans="1:11" ht="50.1" customHeight="1" thickBot="1" x14ac:dyDescent="0.25">
      <c r="A765" s="20"/>
      <c r="B765" s="20"/>
      <c r="C765" s="20"/>
      <c r="D765" s="20"/>
      <c r="E765" s="20"/>
      <c r="F765" s="20"/>
      <c r="G765" s="20"/>
      <c r="H765" s="20" t="s">
        <v>945</v>
      </c>
      <c r="I765" s="45" t="s">
        <v>365</v>
      </c>
      <c r="J765" s="20" t="s">
        <v>943</v>
      </c>
      <c r="K765" s="44">
        <v>0</v>
      </c>
    </row>
    <row r="766" spans="1:11" ht="0.95" customHeight="1" thickTop="1" x14ac:dyDescent="0.2">
      <c r="A766" s="43"/>
      <c r="B766" s="43"/>
      <c r="C766" s="43"/>
      <c r="D766" s="43"/>
      <c r="E766" s="43"/>
      <c r="F766" s="43"/>
      <c r="G766" s="43"/>
      <c r="H766" s="43"/>
      <c r="I766" s="43"/>
      <c r="J766" s="43"/>
      <c r="K766" s="43"/>
    </row>
    <row r="767" spans="1:11" ht="18" customHeight="1" x14ac:dyDescent="0.2">
      <c r="A767" s="40"/>
      <c r="B767" s="38" t="s">
        <v>7</v>
      </c>
      <c r="C767" s="40" t="s">
        <v>8</v>
      </c>
      <c r="D767" s="40" t="s">
        <v>9</v>
      </c>
      <c r="E767" s="112" t="s">
        <v>10</v>
      </c>
      <c r="F767" s="112"/>
      <c r="G767" s="39" t="s">
        <v>11</v>
      </c>
      <c r="H767" s="38" t="s">
        <v>12</v>
      </c>
      <c r="I767" s="38" t="s">
        <v>983</v>
      </c>
      <c r="J767" s="38" t="s">
        <v>940</v>
      </c>
      <c r="K767" s="38" t="s">
        <v>14</v>
      </c>
    </row>
    <row r="768" spans="1:11" ht="39" customHeight="1" x14ac:dyDescent="0.2">
      <c r="A768" s="37" t="s">
        <v>998</v>
      </c>
      <c r="B768" s="35" t="s">
        <v>136</v>
      </c>
      <c r="C768" s="37" t="s">
        <v>32</v>
      </c>
      <c r="D768" s="37" t="s">
        <v>137</v>
      </c>
      <c r="E768" s="116" t="s">
        <v>138</v>
      </c>
      <c r="F768" s="116"/>
      <c r="G768" s="36" t="s">
        <v>85</v>
      </c>
      <c r="H768" s="60">
        <v>1</v>
      </c>
      <c r="I768" s="34"/>
      <c r="J768" s="34">
        <v>17.13</v>
      </c>
      <c r="K768" s="34">
        <v>17.13</v>
      </c>
    </row>
    <row r="769" spans="1:11" ht="25.5" x14ac:dyDescent="0.2">
      <c r="A769" s="47"/>
      <c r="B769" s="47"/>
      <c r="C769" s="47"/>
      <c r="D769" s="47"/>
      <c r="E769" s="47"/>
      <c r="F769" s="47" t="s">
        <v>950</v>
      </c>
      <c r="G769" s="46">
        <v>0</v>
      </c>
      <c r="H769" s="47" t="s">
        <v>949</v>
      </c>
      <c r="I769" s="46">
        <v>0</v>
      </c>
      <c r="J769" s="47" t="s">
        <v>948</v>
      </c>
      <c r="K769" s="46">
        <v>0</v>
      </c>
    </row>
    <row r="770" spans="1:11" ht="25.5" x14ac:dyDescent="0.2">
      <c r="A770" s="47"/>
      <c r="B770" s="47"/>
      <c r="C770" s="47"/>
      <c r="D770" s="47"/>
      <c r="E770" s="47"/>
      <c r="F770" s="47" t="s">
        <v>947</v>
      </c>
      <c r="G770" s="46"/>
      <c r="H770" s="108"/>
      <c r="I770" s="108" t="s">
        <v>946</v>
      </c>
      <c r="J770" s="47"/>
      <c r="K770" s="46">
        <v>20.76</v>
      </c>
    </row>
    <row r="771" spans="1:11" ht="50.1" customHeight="1" thickBot="1" x14ac:dyDescent="0.25">
      <c r="A771" s="20"/>
      <c r="B771" s="20"/>
      <c r="C771" s="20"/>
      <c r="D771" s="20"/>
      <c r="E771" s="20"/>
      <c r="F771" s="20"/>
      <c r="G771" s="20"/>
      <c r="H771" s="20" t="s">
        <v>945</v>
      </c>
      <c r="I771" s="45" t="s">
        <v>1719</v>
      </c>
      <c r="J771" s="20" t="s">
        <v>943</v>
      </c>
      <c r="K771" s="44">
        <v>7585.91</v>
      </c>
    </row>
    <row r="772" spans="1:11" ht="0.95" customHeight="1" thickTop="1" x14ac:dyDescent="0.2">
      <c r="A772" s="43"/>
      <c r="B772" s="43"/>
      <c r="C772" s="43"/>
      <c r="D772" s="43"/>
      <c r="E772" s="43"/>
      <c r="F772" s="43"/>
      <c r="G772" s="43"/>
      <c r="H772" s="43"/>
      <c r="I772" s="43"/>
      <c r="J772" s="43"/>
      <c r="K772" s="43"/>
    </row>
    <row r="773" spans="1:11" ht="18" customHeight="1" x14ac:dyDescent="0.2">
      <c r="A773" s="40"/>
      <c r="B773" s="38" t="s">
        <v>7</v>
      </c>
      <c r="C773" s="40" t="s">
        <v>8</v>
      </c>
      <c r="D773" s="40" t="s">
        <v>9</v>
      </c>
      <c r="E773" s="112" t="s">
        <v>10</v>
      </c>
      <c r="F773" s="112"/>
      <c r="G773" s="39" t="s">
        <v>11</v>
      </c>
      <c r="H773" s="38" t="s">
        <v>12</v>
      </c>
      <c r="I773" s="38" t="s">
        <v>983</v>
      </c>
      <c r="J773" s="38" t="s">
        <v>940</v>
      </c>
      <c r="K773" s="38" t="s">
        <v>14</v>
      </c>
    </row>
    <row r="774" spans="1:11" ht="26.1" customHeight="1" x14ac:dyDescent="0.2">
      <c r="A774" s="37" t="s">
        <v>998</v>
      </c>
      <c r="B774" s="35" t="s">
        <v>145</v>
      </c>
      <c r="C774" s="37" t="s">
        <v>32</v>
      </c>
      <c r="D774" s="37" t="s">
        <v>146</v>
      </c>
      <c r="E774" s="116" t="s">
        <v>147</v>
      </c>
      <c r="F774" s="116"/>
      <c r="G774" s="36" t="s">
        <v>106</v>
      </c>
      <c r="H774" s="60">
        <v>1</v>
      </c>
      <c r="I774" s="34"/>
      <c r="J774" s="34">
        <v>21.44</v>
      </c>
      <c r="K774" s="34">
        <v>21.44</v>
      </c>
    </row>
    <row r="775" spans="1:11" ht="25.5" x14ac:dyDescent="0.2">
      <c r="A775" s="47"/>
      <c r="B775" s="47"/>
      <c r="C775" s="47"/>
      <c r="D775" s="47"/>
      <c r="E775" s="47"/>
      <c r="F775" s="47" t="s">
        <v>950</v>
      </c>
      <c r="G775" s="46">
        <v>0</v>
      </c>
      <c r="H775" s="47" t="s">
        <v>949</v>
      </c>
      <c r="I775" s="46">
        <v>0</v>
      </c>
      <c r="J775" s="47" t="s">
        <v>948</v>
      </c>
      <c r="K775" s="46">
        <v>0</v>
      </c>
    </row>
    <row r="776" spans="1:11" ht="25.5" x14ac:dyDescent="0.2">
      <c r="A776" s="47"/>
      <c r="B776" s="47"/>
      <c r="C776" s="47"/>
      <c r="D776" s="47"/>
      <c r="E776" s="47"/>
      <c r="F776" s="47" t="s">
        <v>947</v>
      </c>
      <c r="G776" s="46"/>
      <c r="H776" s="108"/>
      <c r="I776" s="108" t="s">
        <v>946</v>
      </c>
      <c r="J776" s="47"/>
      <c r="K776" s="46">
        <v>25.98</v>
      </c>
    </row>
    <row r="777" spans="1:11" ht="50.1" customHeight="1" thickBot="1" x14ac:dyDescent="0.25">
      <c r="A777" s="20"/>
      <c r="B777" s="20"/>
      <c r="C777" s="20"/>
      <c r="D777" s="20"/>
      <c r="E777" s="20"/>
      <c r="F777" s="20"/>
      <c r="G777" s="20"/>
      <c r="H777" s="20" t="s">
        <v>945</v>
      </c>
      <c r="I777" s="45" t="s">
        <v>1719</v>
      </c>
      <c r="J777" s="20" t="s">
        <v>943</v>
      </c>
      <c r="K777" s="44">
        <v>9493.35</v>
      </c>
    </row>
    <row r="778" spans="1:11" ht="0.95" customHeight="1" thickTop="1" x14ac:dyDescent="0.2">
      <c r="A778" s="43"/>
      <c r="B778" s="43"/>
      <c r="C778" s="43"/>
      <c r="D778" s="43"/>
      <c r="E778" s="43"/>
      <c r="F778" s="43"/>
      <c r="G778" s="43"/>
      <c r="H778" s="43"/>
      <c r="I778" s="43"/>
      <c r="J778" s="43"/>
      <c r="K778" s="43"/>
    </row>
    <row r="779" spans="1:11" ht="24" customHeight="1" x14ac:dyDescent="0.2">
      <c r="A779" s="32" t="s">
        <v>823</v>
      </c>
      <c r="B779" s="32"/>
      <c r="C779" s="32"/>
      <c r="D779" s="32" t="s">
        <v>702</v>
      </c>
      <c r="E779" s="32"/>
      <c r="F779" s="114"/>
      <c r="G779" s="114"/>
      <c r="H779" s="32"/>
      <c r="I779" s="30"/>
      <c r="J779" s="32"/>
      <c r="K779" s="29">
        <v>7404.72</v>
      </c>
    </row>
    <row r="780" spans="1:11" ht="18" customHeight="1" x14ac:dyDescent="0.2">
      <c r="A780" s="40" t="s">
        <v>822</v>
      </c>
      <c r="B780" s="38" t="s">
        <v>7</v>
      </c>
      <c r="C780" s="40" t="s">
        <v>8</v>
      </c>
      <c r="D780" s="40" t="s">
        <v>9</v>
      </c>
      <c r="E780" s="112" t="s">
        <v>10</v>
      </c>
      <c r="F780" s="112"/>
      <c r="G780" s="39" t="s">
        <v>11</v>
      </c>
      <c r="H780" s="38" t="s">
        <v>12</v>
      </c>
      <c r="I780" s="38" t="s">
        <v>940</v>
      </c>
      <c r="J780" s="38" t="s">
        <v>14</v>
      </c>
    </row>
    <row r="781" spans="1:11" ht="39" customHeight="1" x14ac:dyDescent="0.2">
      <c r="A781" s="27" t="s">
        <v>966</v>
      </c>
      <c r="B781" s="25" t="s">
        <v>171</v>
      </c>
      <c r="C781" s="27" t="s">
        <v>24</v>
      </c>
      <c r="D781" s="27" t="s">
        <v>172</v>
      </c>
      <c r="E781" s="113" t="s">
        <v>47</v>
      </c>
      <c r="F781" s="113"/>
      <c r="G781" s="26" t="s">
        <v>173</v>
      </c>
      <c r="H781" s="53">
        <v>1</v>
      </c>
      <c r="I781" s="24">
        <v>1.33</v>
      </c>
      <c r="J781" s="24">
        <v>1.33</v>
      </c>
    </row>
    <row r="782" spans="1:11" ht="15" customHeight="1" x14ac:dyDescent="0.2">
      <c r="A782" s="112" t="s">
        <v>1094</v>
      </c>
      <c r="B782" s="110" t="s">
        <v>7</v>
      </c>
      <c r="C782" s="112" t="s">
        <v>8</v>
      </c>
      <c r="D782" s="112" t="s">
        <v>1093</v>
      </c>
      <c r="E782" s="110" t="s">
        <v>958</v>
      </c>
      <c r="F782" s="111" t="s">
        <v>1092</v>
      </c>
      <c r="G782" s="110"/>
      <c r="H782" s="111" t="s">
        <v>956</v>
      </c>
      <c r="I782" s="110"/>
      <c r="J782" s="110" t="s">
        <v>1081</v>
      </c>
    </row>
    <row r="783" spans="1:11" ht="15" customHeight="1" x14ac:dyDescent="0.2">
      <c r="A783" s="110"/>
      <c r="B783" s="110"/>
      <c r="C783" s="110"/>
      <c r="D783" s="110"/>
      <c r="E783" s="110"/>
      <c r="F783" s="38" t="s">
        <v>1091</v>
      </c>
      <c r="G783" s="38" t="s">
        <v>1090</v>
      </c>
      <c r="H783" s="38" t="s">
        <v>1091</v>
      </c>
      <c r="I783" s="38" t="s">
        <v>1090</v>
      </c>
      <c r="J783" s="110"/>
    </row>
    <row r="784" spans="1:11" ht="26.1" customHeight="1" x14ac:dyDescent="0.2">
      <c r="A784" s="58" t="s">
        <v>998</v>
      </c>
      <c r="B784" s="59" t="s">
        <v>1279</v>
      </c>
      <c r="C784" s="58" t="s">
        <v>24</v>
      </c>
      <c r="D784" s="58" t="s">
        <v>1278</v>
      </c>
      <c r="E784" s="56">
        <v>1</v>
      </c>
      <c r="F784" s="55">
        <v>1</v>
      </c>
      <c r="G784" s="55">
        <v>0</v>
      </c>
      <c r="H784" s="62">
        <v>395.78</v>
      </c>
      <c r="I784" s="62">
        <v>120.61</v>
      </c>
      <c r="J784" s="62">
        <v>395.78</v>
      </c>
    </row>
    <row r="785" spans="1:11" ht="20.100000000000001" customHeight="1" x14ac:dyDescent="0.2">
      <c r="A785" s="99"/>
      <c r="B785" s="99"/>
      <c r="C785" s="99"/>
      <c r="D785" s="99"/>
      <c r="E785" s="99"/>
      <c r="F785" s="99" t="s">
        <v>1083</v>
      </c>
      <c r="G785" s="99"/>
      <c r="H785" s="99"/>
      <c r="I785" s="99"/>
      <c r="J785" s="20">
        <v>395.77530000000002</v>
      </c>
    </row>
    <row r="786" spans="1:11" ht="20.100000000000001" customHeight="1" x14ac:dyDescent="0.2">
      <c r="A786" s="99"/>
      <c r="B786" s="99"/>
      <c r="C786" s="99"/>
      <c r="D786" s="99"/>
      <c r="E786" s="99"/>
      <c r="F786" s="99" t="s">
        <v>982</v>
      </c>
      <c r="G786" s="99"/>
      <c r="H786" s="99"/>
      <c r="I786" s="99"/>
      <c r="J786" s="20">
        <v>395.77530000000002</v>
      </c>
    </row>
    <row r="787" spans="1:11" ht="20.100000000000001" customHeight="1" x14ac:dyDescent="0.2">
      <c r="A787" s="99"/>
      <c r="B787" s="99"/>
      <c r="C787" s="99"/>
      <c r="D787" s="99"/>
      <c r="E787" s="99"/>
      <c r="F787" s="99" t="s">
        <v>981</v>
      </c>
      <c r="G787" s="99"/>
      <c r="H787" s="99"/>
      <c r="I787" s="99"/>
      <c r="J787" s="20">
        <v>296.56</v>
      </c>
    </row>
    <row r="788" spans="1:11" ht="20.100000000000001" customHeight="1" x14ac:dyDescent="0.2">
      <c r="A788" s="99"/>
      <c r="B788" s="99"/>
      <c r="C788" s="99"/>
      <c r="D788" s="99"/>
      <c r="E788" s="99"/>
      <c r="F788" s="99" t="s">
        <v>980</v>
      </c>
      <c r="G788" s="99"/>
      <c r="H788" s="99"/>
      <c r="I788" s="99"/>
      <c r="J788" s="20">
        <v>1.3346</v>
      </c>
    </row>
    <row r="789" spans="1:11" ht="20.100000000000001" customHeight="1" x14ac:dyDescent="0.2">
      <c r="A789" s="99"/>
      <c r="B789" s="99"/>
      <c r="C789" s="99"/>
      <c r="D789" s="99"/>
      <c r="E789" s="99"/>
      <c r="F789" s="99" t="s">
        <v>979</v>
      </c>
      <c r="G789" s="99"/>
      <c r="H789" s="99"/>
      <c r="I789" s="99"/>
      <c r="J789" s="20">
        <v>0</v>
      </c>
    </row>
    <row r="790" spans="1:11" ht="20.100000000000001" customHeight="1" x14ac:dyDescent="0.2">
      <c r="A790" s="40" t="s">
        <v>960</v>
      </c>
      <c r="B790" s="38" t="s">
        <v>959</v>
      </c>
      <c r="C790" s="40" t="s">
        <v>8</v>
      </c>
      <c r="D790" s="40" t="s">
        <v>9</v>
      </c>
      <c r="E790" s="38" t="s">
        <v>958</v>
      </c>
      <c r="F790" s="110" t="s">
        <v>957</v>
      </c>
      <c r="G790" s="111"/>
      <c r="H790" s="110"/>
      <c r="I790" s="110"/>
      <c r="J790" s="38" t="s">
        <v>956</v>
      </c>
    </row>
    <row r="791" spans="1:11" ht="20.100000000000001" customHeight="1" x14ac:dyDescent="0.2">
      <c r="A791" s="39"/>
      <c r="B791" s="39"/>
      <c r="C791" s="39"/>
      <c r="D791" s="39"/>
      <c r="E791" s="39"/>
      <c r="F791" s="39" t="s">
        <v>955</v>
      </c>
      <c r="G791" s="39" t="s">
        <v>954</v>
      </c>
      <c r="H791" s="39" t="s">
        <v>953</v>
      </c>
      <c r="I791" s="39" t="s">
        <v>952</v>
      </c>
      <c r="J791" s="39"/>
    </row>
    <row r="792" spans="1:11" ht="20.100000000000001" customHeight="1" x14ac:dyDescent="0.2">
      <c r="A792" s="99"/>
      <c r="B792" s="99"/>
      <c r="C792" s="99"/>
      <c r="D792" s="99"/>
      <c r="E792" s="99"/>
      <c r="F792" s="99" t="s">
        <v>1063</v>
      </c>
      <c r="G792" s="99"/>
      <c r="H792" s="99"/>
      <c r="I792" s="99"/>
      <c r="J792" s="20">
        <v>0</v>
      </c>
    </row>
    <row r="793" spans="1:11" ht="20.100000000000001" customHeight="1" x14ac:dyDescent="0.2">
      <c r="A793" s="99"/>
      <c r="B793" s="99"/>
      <c r="C793" s="99"/>
      <c r="D793" s="99"/>
      <c r="E793" s="99"/>
      <c r="F793" s="99" t="s">
        <v>951</v>
      </c>
      <c r="G793" s="99"/>
      <c r="H793" s="99"/>
      <c r="I793" s="99"/>
      <c r="J793" s="20">
        <v>0</v>
      </c>
    </row>
    <row r="794" spans="1:11" x14ac:dyDescent="0.2">
      <c r="A794" s="47"/>
      <c r="B794" s="47"/>
      <c r="C794" s="47"/>
      <c r="D794" s="47"/>
      <c r="E794" s="47" t="s">
        <v>950</v>
      </c>
      <c r="F794" s="46">
        <v>0</v>
      </c>
      <c r="G794" s="47" t="s">
        <v>949</v>
      </c>
      <c r="H794" s="46">
        <v>0</v>
      </c>
      <c r="I794" s="47" t="s">
        <v>948</v>
      </c>
      <c r="J794" s="46">
        <v>0</v>
      </c>
    </row>
    <row r="795" spans="1:11" x14ac:dyDescent="0.2">
      <c r="A795" s="47"/>
      <c r="B795" s="47"/>
      <c r="C795" s="47"/>
      <c r="D795" s="47"/>
      <c r="E795" s="47" t="s">
        <v>947</v>
      </c>
      <c r="F795" s="46">
        <v>0.28000000000000003</v>
      </c>
      <c r="G795" s="47"/>
      <c r="H795" s="108" t="s">
        <v>946</v>
      </c>
      <c r="I795" s="108"/>
      <c r="J795" s="46">
        <v>1.61</v>
      </c>
    </row>
    <row r="796" spans="1:11" ht="50.1" customHeight="1" thickBot="1" x14ac:dyDescent="0.25">
      <c r="A796" s="20"/>
      <c r="B796" s="20"/>
      <c r="C796" s="20"/>
      <c r="D796" s="20"/>
      <c r="E796" s="20"/>
      <c r="F796" s="20"/>
      <c r="G796" s="20" t="s">
        <v>945</v>
      </c>
      <c r="H796" s="45" t="s">
        <v>1718</v>
      </c>
      <c r="I796" s="20" t="s">
        <v>943</v>
      </c>
      <c r="J796" s="44">
        <v>7404.72</v>
      </c>
    </row>
    <row r="797" spans="1:11" ht="0.95" customHeight="1" thickTop="1" x14ac:dyDescent="0.2">
      <c r="A797" s="43"/>
      <c r="B797" s="43"/>
      <c r="C797" s="43"/>
      <c r="D797" s="43"/>
      <c r="E797" s="43"/>
      <c r="F797" s="43"/>
      <c r="G797" s="43"/>
      <c r="H797" s="43"/>
      <c r="I797" s="43"/>
      <c r="J797" s="43"/>
    </row>
    <row r="798" spans="1:11" ht="24" customHeight="1" x14ac:dyDescent="0.2">
      <c r="A798" s="32" t="s">
        <v>821</v>
      </c>
      <c r="B798" s="32"/>
      <c r="C798" s="32"/>
      <c r="D798" s="32" t="s">
        <v>727</v>
      </c>
      <c r="E798" s="32"/>
      <c r="F798" s="114"/>
      <c r="G798" s="114"/>
      <c r="H798" s="32"/>
      <c r="I798" s="30"/>
      <c r="J798" s="32"/>
      <c r="K798" s="29">
        <v>501430.41</v>
      </c>
    </row>
    <row r="799" spans="1:11" ht="18" customHeight="1" x14ac:dyDescent="0.2">
      <c r="A799" s="40"/>
      <c r="B799" s="38" t="s">
        <v>7</v>
      </c>
      <c r="C799" s="40" t="s">
        <v>8</v>
      </c>
      <c r="D799" s="40" t="s">
        <v>9</v>
      </c>
      <c r="E799" s="112" t="s">
        <v>10</v>
      </c>
      <c r="F799" s="112"/>
      <c r="G799" s="39" t="s">
        <v>11</v>
      </c>
      <c r="H799" s="38" t="s">
        <v>12</v>
      </c>
      <c r="I799" s="38" t="s">
        <v>983</v>
      </c>
      <c r="J799" s="38" t="s">
        <v>940</v>
      </c>
      <c r="K799" s="38" t="s">
        <v>14</v>
      </c>
    </row>
    <row r="800" spans="1:11" ht="39" customHeight="1" x14ac:dyDescent="0.2">
      <c r="A800" s="37" t="s">
        <v>998</v>
      </c>
      <c r="B800" s="35" t="s">
        <v>28</v>
      </c>
      <c r="C800" s="37" t="s">
        <v>18</v>
      </c>
      <c r="D800" s="37" t="s">
        <v>29</v>
      </c>
      <c r="E800" s="116" t="s">
        <v>26</v>
      </c>
      <c r="F800" s="116"/>
      <c r="G800" s="36" t="s">
        <v>30</v>
      </c>
      <c r="H800" s="60">
        <v>1</v>
      </c>
      <c r="I800" s="34"/>
      <c r="J800" s="34">
        <v>1178.78</v>
      </c>
      <c r="K800" s="34">
        <v>1178.78</v>
      </c>
    </row>
    <row r="801" spans="1:11" ht="25.5" x14ac:dyDescent="0.2">
      <c r="A801" s="47"/>
      <c r="B801" s="47"/>
      <c r="C801" s="47"/>
      <c r="D801" s="47"/>
      <c r="E801" s="47"/>
      <c r="F801" s="47" t="s">
        <v>950</v>
      </c>
      <c r="G801" s="46">
        <v>0</v>
      </c>
      <c r="H801" s="47" t="s">
        <v>949</v>
      </c>
      <c r="I801" s="46">
        <v>0</v>
      </c>
      <c r="J801" s="47" t="s">
        <v>948</v>
      </c>
      <c r="K801" s="46">
        <v>0</v>
      </c>
    </row>
    <row r="802" spans="1:11" ht="25.5" x14ac:dyDescent="0.2">
      <c r="A802" s="47"/>
      <c r="B802" s="47"/>
      <c r="C802" s="47"/>
      <c r="D802" s="47"/>
      <c r="E802" s="47"/>
      <c r="F802" s="47" t="s">
        <v>947</v>
      </c>
      <c r="G802" s="46"/>
      <c r="H802" s="108"/>
      <c r="I802" s="108" t="s">
        <v>946</v>
      </c>
      <c r="J802" s="47"/>
      <c r="K802" s="46">
        <v>1358.89</v>
      </c>
    </row>
    <row r="803" spans="1:11" ht="50.1" customHeight="1" thickBot="1" x14ac:dyDescent="0.25">
      <c r="A803" s="20"/>
      <c r="B803" s="20"/>
      <c r="C803" s="20"/>
      <c r="D803" s="20"/>
      <c r="E803" s="20"/>
      <c r="F803" s="20"/>
      <c r="G803" s="20"/>
      <c r="H803" s="20" t="s">
        <v>945</v>
      </c>
      <c r="I803" s="45" t="s">
        <v>1464</v>
      </c>
      <c r="J803" s="20" t="s">
        <v>943</v>
      </c>
      <c r="K803" s="44">
        <v>501430.41</v>
      </c>
    </row>
    <row r="804" spans="1:11" ht="0.95" customHeight="1" thickTop="1" x14ac:dyDescent="0.2">
      <c r="A804" s="43"/>
      <c r="B804" s="43"/>
      <c r="C804" s="43"/>
      <c r="D804" s="43"/>
      <c r="E804" s="43"/>
      <c r="F804" s="43"/>
      <c r="G804" s="43"/>
      <c r="H804" s="43"/>
      <c r="I804" s="43"/>
      <c r="J804" s="43"/>
      <c r="K804" s="43"/>
    </row>
    <row r="805" spans="1:11" ht="24" customHeight="1" x14ac:dyDescent="0.2">
      <c r="A805" s="32" t="s">
        <v>818</v>
      </c>
      <c r="B805" s="32"/>
      <c r="C805" s="32"/>
      <c r="D805" s="32" t="s">
        <v>817</v>
      </c>
      <c r="E805" s="32"/>
      <c r="F805" s="114"/>
      <c r="G805" s="114"/>
      <c r="H805" s="32"/>
      <c r="I805" s="30"/>
      <c r="J805" s="32"/>
      <c r="K805" s="29">
        <v>184990.28</v>
      </c>
    </row>
    <row r="806" spans="1:11" ht="18" customHeight="1" x14ac:dyDescent="0.2">
      <c r="A806" s="40" t="s">
        <v>816</v>
      </c>
      <c r="B806" s="38" t="s">
        <v>7</v>
      </c>
      <c r="C806" s="40" t="s">
        <v>8</v>
      </c>
      <c r="D806" s="40" t="s">
        <v>9</v>
      </c>
      <c r="E806" s="112" t="s">
        <v>10</v>
      </c>
      <c r="F806" s="112"/>
      <c r="G806" s="39" t="s">
        <v>11</v>
      </c>
      <c r="H806" s="38" t="s">
        <v>12</v>
      </c>
      <c r="I806" s="38" t="s">
        <v>983</v>
      </c>
      <c r="J806" s="38" t="s">
        <v>940</v>
      </c>
      <c r="K806" s="38" t="s">
        <v>14</v>
      </c>
    </row>
    <row r="807" spans="1:11" ht="65.099999999999994" customHeight="1" x14ac:dyDescent="0.2">
      <c r="A807" s="27" t="s">
        <v>966</v>
      </c>
      <c r="B807" s="25" t="s">
        <v>97</v>
      </c>
      <c r="C807" s="27" t="s">
        <v>18</v>
      </c>
      <c r="D807" s="27" t="s">
        <v>98</v>
      </c>
      <c r="E807" s="113" t="s">
        <v>99</v>
      </c>
      <c r="F807" s="113"/>
      <c r="G807" s="26" t="s">
        <v>56</v>
      </c>
      <c r="H807" s="53">
        <v>1</v>
      </c>
      <c r="I807" s="24"/>
      <c r="J807" s="24">
        <v>8.9600000000000009</v>
      </c>
      <c r="K807" s="24">
        <v>8.9600000000000009</v>
      </c>
    </row>
    <row r="808" spans="1:11" ht="24" customHeight="1" x14ac:dyDescent="0.2">
      <c r="A808" s="51" t="s">
        <v>988</v>
      </c>
      <c r="B808" s="52" t="s">
        <v>1020</v>
      </c>
      <c r="C808" s="51" t="s">
        <v>18</v>
      </c>
      <c r="D808" s="51" t="s">
        <v>1019</v>
      </c>
      <c r="E808" s="107" t="s">
        <v>985</v>
      </c>
      <c r="F808" s="107"/>
      <c r="G808" s="49" t="s">
        <v>984</v>
      </c>
      <c r="H808" s="50">
        <v>4.83583E-2</v>
      </c>
      <c r="I808" s="50">
        <v>0</v>
      </c>
      <c r="J808" s="54">
        <v>25.11</v>
      </c>
      <c r="K808" s="54">
        <v>1.21</v>
      </c>
    </row>
    <row r="809" spans="1:11" ht="39" customHeight="1" x14ac:dyDescent="0.2">
      <c r="A809" s="51" t="s">
        <v>988</v>
      </c>
      <c r="B809" s="52" t="s">
        <v>1546</v>
      </c>
      <c r="C809" s="51" t="s">
        <v>18</v>
      </c>
      <c r="D809" s="51" t="s">
        <v>1545</v>
      </c>
      <c r="E809" s="107" t="s">
        <v>1031</v>
      </c>
      <c r="F809" s="107"/>
      <c r="G809" s="49" t="s">
        <v>1036</v>
      </c>
      <c r="H809" s="50">
        <v>2.1307900000000001E-2</v>
      </c>
      <c r="I809" s="50">
        <v>0</v>
      </c>
      <c r="J809" s="54">
        <v>91.45</v>
      </c>
      <c r="K809" s="54">
        <v>1.94</v>
      </c>
    </row>
    <row r="810" spans="1:11" ht="39" customHeight="1" x14ac:dyDescent="0.2">
      <c r="A810" s="51" t="s">
        <v>988</v>
      </c>
      <c r="B810" s="52" t="s">
        <v>1540</v>
      </c>
      <c r="C810" s="51" t="s">
        <v>18</v>
      </c>
      <c r="D810" s="51" t="s">
        <v>1539</v>
      </c>
      <c r="E810" s="107" t="s">
        <v>1031</v>
      </c>
      <c r="F810" s="107"/>
      <c r="G810" s="49" t="s">
        <v>1030</v>
      </c>
      <c r="H810" s="50">
        <v>2.7050399999999999E-2</v>
      </c>
      <c r="I810" s="50">
        <v>0</v>
      </c>
      <c r="J810" s="54">
        <v>215.05</v>
      </c>
      <c r="K810" s="54">
        <v>5.81</v>
      </c>
    </row>
    <row r="811" spans="1:11" ht="25.5" x14ac:dyDescent="0.2">
      <c r="A811" s="47"/>
      <c r="B811" s="47"/>
      <c r="C811" s="47"/>
      <c r="D811" s="47"/>
      <c r="E811" s="47"/>
      <c r="F811" s="47" t="s">
        <v>950</v>
      </c>
      <c r="G811" s="46">
        <v>0.89</v>
      </c>
      <c r="H811" s="47" t="s">
        <v>949</v>
      </c>
      <c r="I811" s="46">
        <v>1</v>
      </c>
      <c r="J811" s="47" t="s">
        <v>948</v>
      </c>
      <c r="K811" s="46">
        <v>1.89</v>
      </c>
    </row>
    <row r="812" spans="1:11" ht="25.5" x14ac:dyDescent="0.2">
      <c r="A812" s="47"/>
      <c r="B812" s="47"/>
      <c r="C812" s="47"/>
      <c r="D812" s="47"/>
      <c r="E812" s="47"/>
      <c r="F812" s="47" t="s">
        <v>947</v>
      </c>
      <c r="G812" s="46">
        <v>1.9</v>
      </c>
      <c r="H812" s="108"/>
      <c r="I812" s="108" t="s">
        <v>946</v>
      </c>
      <c r="J812" s="47"/>
      <c r="K812" s="46">
        <v>10.86</v>
      </c>
    </row>
    <row r="813" spans="1:11" ht="50.1" customHeight="1" thickBot="1" x14ac:dyDescent="0.25">
      <c r="A813" s="20"/>
      <c r="B813" s="20"/>
      <c r="C813" s="20"/>
      <c r="D813" s="20"/>
      <c r="E813" s="20"/>
      <c r="F813" s="20"/>
      <c r="G813" s="20"/>
      <c r="H813" s="20" t="s">
        <v>945</v>
      </c>
      <c r="I813" s="45" t="s">
        <v>1717</v>
      </c>
      <c r="J813" s="20" t="s">
        <v>943</v>
      </c>
      <c r="K813" s="44">
        <v>10661.58</v>
      </c>
    </row>
    <row r="814" spans="1:11" ht="0.95" customHeight="1" thickTop="1" x14ac:dyDescent="0.2">
      <c r="A814" s="43"/>
      <c r="B814" s="43"/>
      <c r="C814" s="43"/>
      <c r="D814" s="43"/>
      <c r="E814" s="43"/>
      <c r="F814" s="43"/>
      <c r="G814" s="43"/>
      <c r="H814" s="43"/>
      <c r="I814" s="43"/>
      <c r="J814" s="43"/>
      <c r="K814" s="43"/>
    </row>
    <row r="815" spans="1:11" ht="18" customHeight="1" x14ac:dyDescent="0.2">
      <c r="A815" s="40" t="s">
        <v>815</v>
      </c>
      <c r="B815" s="38" t="s">
        <v>7</v>
      </c>
      <c r="C815" s="40" t="s">
        <v>8</v>
      </c>
      <c r="D815" s="40" t="s">
        <v>9</v>
      </c>
      <c r="E815" s="112" t="s">
        <v>10</v>
      </c>
      <c r="F815" s="112"/>
      <c r="G815" s="39" t="s">
        <v>11</v>
      </c>
      <c r="H815" s="38" t="s">
        <v>12</v>
      </c>
      <c r="I815" s="38" t="s">
        <v>983</v>
      </c>
      <c r="J815" s="38" t="s">
        <v>940</v>
      </c>
      <c r="K815" s="38" t="s">
        <v>14</v>
      </c>
    </row>
    <row r="816" spans="1:11" ht="51.95" customHeight="1" x14ac:dyDescent="0.2">
      <c r="A816" s="27" t="s">
        <v>966</v>
      </c>
      <c r="B816" s="25" t="s">
        <v>243</v>
      </c>
      <c r="C816" s="27" t="s">
        <v>18</v>
      </c>
      <c r="D816" s="27" t="s">
        <v>244</v>
      </c>
      <c r="E816" s="113" t="s">
        <v>38</v>
      </c>
      <c r="F816" s="113"/>
      <c r="G816" s="26" t="s">
        <v>30</v>
      </c>
      <c r="H816" s="53">
        <v>1</v>
      </c>
      <c r="I816" s="24"/>
      <c r="J816" s="24">
        <v>142.9</v>
      </c>
      <c r="K816" s="24">
        <v>142.9</v>
      </c>
    </row>
    <row r="817" spans="1:11" ht="26.1" customHeight="1" x14ac:dyDescent="0.2">
      <c r="A817" s="51" t="s">
        <v>988</v>
      </c>
      <c r="B817" s="52" t="s">
        <v>1248</v>
      </c>
      <c r="C817" s="51" t="s">
        <v>18</v>
      </c>
      <c r="D817" s="51" t="s">
        <v>1247</v>
      </c>
      <c r="E817" s="107" t="s">
        <v>1283</v>
      </c>
      <c r="F817" s="107"/>
      <c r="G817" s="49" t="s">
        <v>56</v>
      </c>
      <c r="H817" s="50">
        <v>2.3E-2</v>
      </c>
      <c r="I817" s="50">
        <v>0</v>
      </c>
      <c r="J817" s="54">
        <v>768.54</v>
      </c>
      <c r="K817" s="54">
        <v>17.670000000000002</v>
      </c>
    </row>
    <row r="818" spans="1:11" ht="24" customHeight="1" x14ac:dyDescent="0.2">
      <c r="A818" s="51" t="s">
        <v>988</v>
      </c>
      <c r="B818" s="52" t="s">
        <v>1020</v>
      </c>
      <c r="C818" s="51" t="s">
        <v>18</v>
      </c>
      <c r="D818" s="51" t="s">
        <v>1019</v>
      </c>
      <c r="E818" s="107" t="s">
        <v>985</v>
      </c>
      <c r="F818" s="107"/>
      <c r="G818" s="49" t="s">
        <v>984</v>
      </c>
      <c r="H818" s="50">
        <v>1.5202</v>
      </c>
      <c r="I818" s="50">
        <v>0</v>
      </c>
      <c r="J818" s="54">
        <v>25.11</v>
      </c>
      <c r="K818" s="54">
        <v>38.17</v>
      </c>
    </row>
    <row r="819" spans="1:11" ht="39" customHeight="1" x14ac:dyDescent="0.2">
      <c r="A819" s="51" t="s">
        <v>988</v>
      </c>
      <c r="B819" s="52" t="s">
        <v>1540</v>
      </c>
      <c r="C819" s="51" t="s">
        <v>18</v>
      </c>
      <c r="D819" s="51" t="s">
        <v>1539</v>
      </c>
      <c r="E819" s="107" t="s">
        <v>1031</v>
      </c>
      <c r="F819" s="107"/>
      <c r="G819" s="49" t="s">
        <v>1030</v>
      </c>
      <c r="H819" s="50">
        <v>0.1701</v>
      </c>
      <c r="I819" s="50">
        <v>0</v>
      </c>
      <c r="J819" s="54">
        <v>215.05</v>
      </c>
      <c r="K819" s="54">
        <v>36.58</v>
      </c>
    </row>
    <row r="820" spans="1:11" ht="39" customHeight="1" x14ac:dyDescent="0.2">
      <c r="A820" s="51" t="s">
        <v>988</v>
      </c>
      <c r="B820" s="52" t="s">
        <v>1546</v>
      </c>
      <c r="C820" s="51" t="s">
        <v>18</v>
      </c>
      <c r="D820" s="51" t="s">
        <v>1545</v>
      </c>
      <c r="E820" s="107" t="s">
        <v>1031</v>
      </c>
      <c r="F820" s="107"/>
      <c r="G820" s="49" t="s">
        <v>1036</v>
      </c>
      <c r="H820" s="50">
        <v>0.3301</v>
      </c>
      <c r="I820" s="50">
        <v>0</v>
      </c>
      <c r="J820" s="54">
        <v>91.45</v>
      </c>
      <c r="K820" s="54">
        <v>30.18</v>
      </c>
    </row>
    <row r="821" spans="1:11" ht="24" customHeight="1" x14ac:dyDescent="0.2">
      <c r="A821" s="51" t="s">
        <v>988</v>
      </c>
      <c r="B821" s="52" t="s">
        <v>1577</v>
      </c>
      <c r="C821" s="51" t="s">
        <v>18</v>
      </c>
      <c r="D821" s="51" t="s">
        <v>1576</v>
      </c>
      <c r="E821" s="107" t="s">
        <v>985</v>
      </c>
      <c r="F821" s="107"/>
      <c r="G821" s="49" t="s">
        <v>984</v>
      </c>
      <c r="H821" s="50">
        <v>0.7601</v>
      </c>
      <c r="I821" s="50">
        <v>0</v>
      </c>
      <c r="J821" s="54">
        <v>26.72</v>
      </c>
      <c r="K821" s="54">
        <v>20.3</v>
      </c>
    </row>
    <row r="822" spans="1:11" ht="25.5" x14ac:dyDescent="0.2">
      <c r="A822" s="47"/>
      <c r="B822" s="47"/>
      <c r="C822" s="47"/>
      <c r="D822" s="47"/>
      <c r="E822" s="47"/>
      <c r="F822" s="47" t="s">
        <v>950</v>
      </c>
      <c r="G822" s="46">
        <v>25.37</v>
      </c>
      <c r="H822" s="47" t="s">
        <v>949</v>
      </c>
      <c r="I822" s="46">
        <v>27.95</v>
      </c>
      <c r="J822" s="47" t="s">
        <v>948</v>
      </c>
      <c r="K822" s="46">
        <v>53.32</v>
      </c>
    </row>
    <row r="823" spans="1:11" ht="25.5" x14ac:dyDescent="0.2">
      <c r="A823" s="47"/>
      <c r="B823" s="47"/>
      <c r="C823" s="47"/>
      <c r="D823" s="47"/>
      <c r="E823" s="47"/>
      <c r="F823" s="47" t="s">
        <v>947</v>
      </c>
      <c r="G823" s="46">
        <v>30.32</v>
      </c>
      <c r="H823" s="108"/>
      <c r="I823" s="108" t="s">
        <v>946</v>
      </c>
      <c r="J823" s="47"/>
      <c r="K823" s="46">
        <v>173.22</v>
      </c>
    </row>
    <row r="824" spans="1:11" ht="50.1" customHeight="1" thickBot="1" x14ac:dyDescent="0.25">
      <c r="A824" s="20"/>
      <c r="B824" s="20"/>
      <c r="C824" s="20"/>
      <c r="D824" s="20"/>
      <c r="E824" s="20"/>
      <c r="F824" s="20"/>
      <c r="G824" s="20"/>
      <c r="H824" s="20" t="s">
        <v>945</v>
      </c>
      <c r="I824" s="45" t="s">
        <v>1706</v>
      </c>
      <c r="J824" s="20" t="s">
        <v>943</v>
      </c>
      <c r="K824" s="44">
        <v>15589.8</v>
      </c>
    </row>
    <row r="825" spans="1:11" ht="0.95" customHeight="1" thickTop="1" x14ac:dyDescent="0.2">
      <c r="A825" s="43"/>
      <c r="B825" s="43"/>
      <c r="C825" s="43"/>
      <c r="D825" s="43"/>
      <c r="E825" s="43"/>
      <c r="F825" s="43"/>
      <c r="G825" s="43"/>
      <c r="H825" s="43"/>
      <c r="I825" s="43"/>
      <c r="J825" s="43"/>
      <c r="K825" s="43"/>
    </row>
    <row r="826" spans="1:11" ht="18" customHeight="1" x14ac:dyDescent="0.2">
      <c r="A826" s="40" t="s">
        <v>814</v>
      </c>
      <c r="B826" s="38" t="s">
        <v>7</v>
      </c>
      <c r="C826" s="40" t="s">
        <v>8</v>
      </c>
      <c r="D826" s="40" t="s">
        <v>9</v>
      </c>
      <c r="E826" s="112" t="s">
        <v>10</v>
      </c>
      <c r="F826" s="112"/>
      <c r="G826" s="39" t="s">
        <v>11</v>
      </c>
      <c r="H826" s="38" t="s">
        <v>12</v>
      </c>
      <c r="I826" s="38" t="s">
        <v>983</v>
      </c>
      <c r="J826" s="38" t="s">
        <v>940</v>
      </c>
      <c r="K826" s="38" t="s">
        <v>14</v>
      </c>
    </row>
    <row r="827" spans="1:11" ht="39" customHeight="1" x14ac:dyDescent="0.2">
      <c r="A827" s="27" t="s">
        <v>966</v>
      </c>
      <c r="B827" s="25" t="s">
        <v>87</v>
      </c>
      <c r="C827" s="27" t="s">
        <v>18</v>
      </c>
      <c r="D827" s="27" t="s">
        <v>88</v>
      </c>
      <c r="E827" s="113" t="s">
        <v>68</v>
      </c>
      <c r="F827" s="113"/>
      <c r="G827" s="26" t="s">
        <v>69</v>
      </c>
      <c r="H827" s="53">
        <v>1</v>
      </c>
      <c r="I827" s="24"/>
      <c r="J827" s="24">
        <v>25.09</v>
      </c>
      <c r="K827" s="24">
        <v>25.09</v>
      </c>
    </row>
    <row r="828" spans="1:11" ht="24" customHeight="1" x14ac:dyDescent="0.2">
      <c r="A828" s="51" t="s">
        <v>988</v>
      </c>
      <c r="B828" s="52" t="s">
        <v>1020</v>
      </c>
      <c r="C828" s="51" t="s">
        <v>18</v>
      </c>
      <c r="D828" s="51" t="s">
        <v>1019</v>
      </c>
      <c r="E828" s="107" t="s">
        <v>985</v>
      </c>
      <c r="F828" s="107"/>
      <c r="G828" s="49" t="s">
        <v>984</v>
      </c>
      <c r="H828" s="50">
        <v>0.14901800000000001</v>
      </c>
      <c r="I828" s="50">
        <v>0</v>
      </c>
      <c r="J828" s="54">
        <v>25.11</v>
      </c>
      <c r="K828" s="54">
        <v>3.74</v>
      </c>
    </row>
    <row r="829" spans="1:11" ht="24" customHeight="1" x14ac:dyDescent="0.2">
      <c r="A829" s="51" t="s">
        <v>988</v>
      </c>
      <c r="B829" s="52" t="s">
        <v>1018</v>
      </c>
      <c r="C829" s="51" t="s">
        <v>18</v>
      </c>
      <c r="D829" s="51" t="s">
        <v>1017</v>
      </c>
      <c r="E829" s="107" t="s">
        <v>985</v>
      </c>
      <c r="F829" s="107"/>
      <c r="G829" s="49" t="s">
        <v>984</v>
      </c>
      <c r="H829" s="50">
        <v>0.44705499999999998</v>
      </c>
      <c r="I829" s="50">
        <v>0</v>
      </c>
      <c r="J829" s="54">
        <v>32.17</v>
      </c>
      <c r="K829" s="54">
        <v>14.38</v>
      </c>
    </row>
    <row r="830" spans="1:11" ht="26.1" customHeight="1" x14ac:dyDescent="0.2">
      <c r="A830" s="58" t="s">
        <v>998</v>
      </c>
      <c r="B830" s="59" t="s">
        <v>1663</v>
      </c>
      <c r="C830" s="58" t="s">
        <v>18</v>
      </c>
      <c r="D830" s="58" t="s">
        <v>1662</v>
      </c>
      <c r="E830" s="115" t="s">
        <v>26</v>
      </c>
      <c r="F830" s="115"/>
      <c r="G830" s="57" t="s">
        <v>1007</v>
      </c>
      <c r="H830" s="56">
        <v>1.2784999999999999E-2</v>
      </c>
      <c r="I830" s="56">
        <v>0</v>
      </c>
      <c r="J830" s="55">
        <v>17.5</v>
      </c>
      <c r="K830" s="55">
        <v>0.22373750000000001</v>
      </c>
    </row>
    <row r="831" spans="1:11" ht="39" customHeight="1" x14ac:dyDescent="0.2">
      <c r="A831" s="58" t="s">
        <v>998</v>
      </c>
      <c r="B831" s="59" t="s">
        <v>1665</v>
      </c>
      <c r="C831" s="58" t="s">
        <v>18</v>
      </c>
      <c r="D831" s="58" t="s">
        <v>1664</v>
      </c>
      <c r="E831" s="115" t="s">
        <v>26</v>
      </c>
      <c r="F831" s="115"/>
      <c r="G831" s="57" t="s">
        <v>30</v>
      </c>
      <c r="H831" s="56">
        <v>0.14485600000000001</v>
      </c>
      <c r="I831" s="56">
        <v>0</v>
      </c>
      <c r="J831" s="55">
        <v>11.45</v>
      </c>
      <c r="K831" s="55">
        <v>1.6586012000000001</v>
      </c>
    </row>
    <row r="832" spans="1:11" ht="39" customHeight="1" x14ac:dyDescent="0.2">
      <c r="A832" s="58" t="s">
        <v>998</v>
      </c>
      <c r="B832" s="59" t="s">
        <v>1661</v>
      </c>
      <c r="C832" s="58" t="s">
        <v>18</v>
      </c>
      <c r="D832" s="58" t="s">
        <v>1660</v>
      </c>
      <c r="E832" s="115" t="s">
        <v>26</v>
      </c>
      <c r="F832" s="115"/>
      <c r="G832" s="57" t="s">
        <v>30</v>
      </c>
      <c r="H832" s="56">
        <v>0.18107000000000001</v>
      </c>
      <c r="I832" s="56">
        <v>0</v>
      </c>
      <c r="J832" s="55">
        <v>28.17</v>
      </c>
      <c r="K832" s="55">
        <v>5.1007419000000001</v>
      </c>
    </row>
    <row r="833" spans="1:11" ht="25.5" x14ac:dyDescent="0.2">
      <c r="A833" s="47"/>
      <c r="B833" s="47"/>
      <c r="C833" s="47"/>
      <c r="D833" s="47"/>
      <c r="E833" s="47"/>
      <c r="F833" s="47" t="s">
        <v>950</v>
      </c>
      <c r="G833" s="46">
        <v>6.11</v>
      </c>
      <c r="H833" s="47" t="s">
        <v>949</v>
      </c>
      <c r="I833" s="46">
        <v>6.73</v>
      </c>
      <c r="J833" s="47" t="s">
        <v>948</v>
      </c>
      <c r="K833" s="46">
        <v>12.84</v>
      </c>
    </row>
    <row r="834" spans="1:11" ht="25.5" x14ac:dyDescent="0.2">
      <c r="A834" s="47"/>
      <c r="B834" s="47"/>
      <c r="C834" s="47"/>
      <c r="D834" s="47"/>
      <c r="E834" s="47"/>
      <c r="F834" s="47" t="s">
        <v>947</v>
      </c>
      <c r="G834" s="46">
        <v>5.32</v>
      </c>
      <c r="H834" s="108"/>
      <c r="I834" s="108" t="s">
        <v>946</v>
      </c>
      <c r="J834" s="47"/>
      <c r="K834" s="46">
        <v>30.41</v>
      </c>
    </row>
    <row r="835" spans="1:11" ht="50.1" customHeight="1" thickBot="1" x14ac:dyDescent="0.25">
      <c r="A835" s="20"/>
      <c r="B835" s="20"/>
      <c r="C835" s="20"/>
      <c r="D835" s="20"/>
      <c r="E835" s="20"/>
      <c r="F835" s="20"/>
      <c r="G835" s="20"/>
      <c r="H835" s="20" t="s">
        <v>945</v>
      </c>
      <c r="I835" s="45" t="s">
        <v>1716</v>
      </c>
      <c r="J835" s="20" t="s">
        <v>943</v>
      </c>
      <c r="K835" s="44">
        <v>18063.54</v>
      </c>
    </row>
    <row r="836" spans="1:11" ht="0.95" customHeight="1" thickTop="1" x14ac:dyDescent="0.2">
      <c r="A836" s="43"/>
      <c r="B836" s="43"/>
      <c r="C836" s="43"/>
      <c r="D836" s="43"/>
      <c r="E836" s="43"/>
      <c r="F836" s="43"/>
      <c r="G836" s="43"/>
      <c r="H836" s="43"/>
      <c r="I836" s="43"/>
      <c r="J836" s="43"/>
      <c r="K836" s="43"/>
    </row>
    <row r="837" spans="1:11" ht="18" customHeight="1" x14ac:dyDescent="0.2">
      <c r="A837" s="40" t="s">
        <v>813</v>
      </c>
      <c r="B837" s="38" t="s">
        <v>7</v>
      </c>
      <c r="C837" s="40" t="s">
        <v>8</v>
      </c>
      <c r="D837" s="40" t="s">
        <v>9</v>
      </c>
      <c r="E837" s="112" t="s">
        <v>10</v>
      </c>
      <c r="F837" s="112"/>
      <c r="G837" s="39" t="s">
        <v>11</v>
      </c>
      <c r="H837" s="38" t="s">
        <v>12</v>
      </c>
      <c r="I837" s="38" t="s">
        <v>983</v>
      </c>
      <c r="J837" s="38" t="s">
        <v>940</v>
      </c>
      <c r="K837" s="38" t="s">
        <v>14</v>
      </c>
    </row>
    <row r="838" spans="1:11" ht="51.95" customHeight="1" x14ac:dyDescent="0.2">
      <c r="A838" s="27" t="s">
        <v>966</v>
      </c>
      <c r="B838" s="25" t="s">
        <v>207</v>
      </c>
      <c r="C838" s="27" t="s">
        <v>18</v>
      </c>
      <c r="D838" s="27" t="s">
        <v>208</v>
      </c>
      <c r="E838" s="113" t="s">
        <v>68</v>
      </c>
      <c r="F838" s="113"/>
      <c r="G838" s="26" t="s">
        <v>69</v>
      </c>
      <c r="H838" s="53">
        <v>1</v>
      </c>
      <c r="I838" s="24"/>
      <c r="J838" s="24">
        <v>3.92</v>
      </c>
      <c r="K838" s="24">
        <v>3.92</v>
      </c>
    </row>
    <row r="839" spans="1:11" ht="39" customHeight="1" x14ac:dyDescent="0.2">
      <c r="A839" s="51" t="s">
        <v>988</v>
      </c>
      <c r="B839" s="52" t="s">
        <v>1648</v>
      </c>
      <c r="C839" s="51" t="s">
        <v>18</v>
      </c>
      <c r="D839" s="51" t="s">
        <v>1647</v>
      </c>
      <c r="E839" s="107" t="s">
        <v>1031</v>
      </c>
      <c r="F839" s="107"/>
      <c r="G839" s="49" t="s">
        <v>1030</v>
      </c>
      <c r="H839" s="50">
        <v>6.2599999999999999E-3</v>
      </c>
      <c r="I839" s="50">
        <v>0</v>
      </c>
      <c r="J839" s="54">
        <v>36.33</v>
      </c>
      <c r="K839" s="54">
        <v>0.22</v>
      </c>
    </row>
    <row r="840" spans="1:11" ht="24" customHeight="1" x14ac:dyDescent="0.2">
      <c r="A840" s="51" t="s">
        <v>988</v>
      </c>
      <c r="B840" s="52" t="s">
        <v>1259</v>
      </c>
      <c r="C840" s="51" t="s">
        <v>18</v>
      </c>
      <c r="D840" s="51" t="s">
        <v>1258</v>
      </c>
      <c r="E840" s="107" t="s">
        <v>985</v>
      </c>
      <c r="F840" s="107"/>
      <c r="G840" s="49" t="s">
        <v>984</v>
      </c>
      <c r="H840" s="50">
        <v>4.8665E-2</v>
      </c>
      <c r="I840" s="50">
        <v>0</v>
      </c>
      <c r="J840" s="54">
        <v>32.840000000000003</v>
      </c>
      <c r="K840" s="54">
        <v>1.59</v>
      </c>
    </row>
    <row r="841" spans="1:11" ht="24" customHeight="1" x14ac:dyDescent="0.2">
      <c r="A841" s="51" t="s">
        <v>988</v>
      </c>
      <c r="B841" s="52" t="s">
        <v>1020</v>
      </c>
      <c r="C841" s="51" t="s">
        <v>18</v>
      </c>
      <c r="D841" s="51" t="s">
        <v>1019</v>
      </c>
      <c r="E841" s="107" t="s">
        <v>985</v>
      </c>
      <c r="F841" s="107"/>
      <c r="G841" s="49" t="s">
        <v>984</v>
      </c>
      <c r="H841" s="50">
        <v>8.4057999999999994E-2</v>
      </c>
      <c r="I841" s="50">
        <v>0</v>
      </c>
      <c r="J841" s="54">
        <v>25.11</v>
      </c>
      <c r="K841" s="54">
        <v>2.11</v>
      </c>
    </row>
    <row r="842" spans="1:11" ht="25.5" x14ac:dyDescent="0.2">
      <c r="A842" s="47"/>
      <c r="B842" s="47"/>
      <c r="C842" s="47"/>
      <c r="D842" s="47"/>
      <c r="E842" s="47"/>
      <c r="F842" s="47" t="s">
        <v>950</v>
      </c>
      <c r="G842" s="46">
        <v>1.24</v>
      </c>
      <c r="H842" s="47" t="s">
        <v>949</v>
      </c>
      <c r="I842" s="46">
        <v>1.37</v>
      </c>
      <c r="J842" s="47" t="s">
        <v>948</v>
      </c>
      <c r="K842" s="46">
        <v>2.61</v>
      </c>
    </row>
    <row r="843" spans="1:11" ht="25.5" x14ac:dyDescent="0.2">
      <c r="A843" s="47"/>
      <c r="B843" s="47"/>
      <c r="C843" s="47"/>
      <c r="D843" s="47"/>
      <c r="E843" s="47"/>
      <c r="F843" s="47" t="s">
        <v>947</v>
      </c>
      <c r="G843" s="46">
        <v>0.83</v>
      </c>
      <c r="H843" s="108"/>
      <c r="I843" s="108" t="s">
        <v>946</v>
      </c>
      <c r="J843" s="47"/>
      <c r="K843" s="46">
        <v>4.75</v>
      </c>
    </row>
    <row r="844" spans="1:11" ht="50.1" customHeight="1" thickBot="1" x14ac:dyDescent="0.25">
      <c r="A844" s="20"/>
      <c r="B844" s="20"/>
      <c r="C844" s="20"/>
      <c r="D844" s="20"/>
      <c r="E844" s="20"/>
      <c r="F844" s="20"/>
      <c r="G844" s="20"/>
      <c r="H844" s="20" t="s">
        <v>945</v>
      </c>
      <c r="I844" s="45" t="s">
        <v>1715</v>
      </c>
      <c r="J844" s="20" t="s">
        <v>943</v>
      </c>
      <c r="K844" s="44">
        <v>940.5</v>
      </c>
    </row>
    <row r="845" spans="1:11" ht="0.95" customHeight="1" thickTop="1" x14ac:dyDescent="0.2">
      <c r="A845" s="43"/>
      <c r="B845" s="43"/>
      <c r="C845" s="43"/>
      <c r="D845" s="43"/>
      <c r="E845" s="43"/>
      <c r="F845" s="43"/>
      <c r="G845" s="43"/>
      <c r="H845" s="43"/>
      <c r="I845" s="43"/>
      <c r="J845" s="43"/>
      <c r="K845" s="43"/>
    </row>
    <row r="846" spans="1:11" ht="18" customHeight="1" x14ac:dyDescent="0.2">
      <c r="A846" s="40" t="s">
        <v>812</v>
      </c>
      <c r="B846" s="38" t="s">
        <v>7</v>
      </c>
      <c r="C846" s="40" t="s">
        <v>8</v>
      </c>
      <c r="D846" s="40" t="s">
        <v>9</v>
      </c>
      <c r="E846" s="112" t="s">
        <v>10</v>
      </c>
      <c r="F846" s="112"/>
      <c r="G846" s="39" t="s">
        <v>11</v>
      </c>
      <c r="H846" s="38" t="s">
        <v>12</v>
      </c>
      <c r="I846" s="38" t="s">
        <v>940</v>
      </c>
      <c r="J846" s="38" t="s">
        <v>14</v>
      </c>
    </row>
    <row r="847" spans="1:11" ht="24" customHeight="1" x14ac:dyDescent="0.2">
      <c r="A847" s="27" t="s">
        <v>966</v>
      </c>
      <c r="B847" s="25" t="s">
        <v>126</v>
      </c>
      <c r="C847" s="27" t="s">
        <v>24</v>
      </c>
      <c r="D847" s="27" t="s">
        <v>127</v>
      </c>
      <c r="E847" s="113" t="s">
        <v>47</v>
      </c>
      <c r="F847" s="113"/>
      <c r="G847" s="26" t="s">
        <v>56</v>
      </c>
      <c r="H847" s="53">
        <v>1</v>
      </c>
      <c r="I847" s="24">
        <v>124.21</v>
      </c>
      <c r="J847" s="24">
        <v>124.21</v>
      </c>
    </row>
    <row r="848" spans="1:11" ht="15" customHeight="1" x14ac:dyDescent="0.2">
      <c r="A848" s="112" t="s">
        <v>1094</v>
      </c>
      <c r="B848" s="110" t="s">
        <v>7</v>
      </c>
      <c r="C848" s="112" t="s">
        <v>8</v>
      </c>
      <c r="D848" s="112" t="s">
        <v>1093</v>
      </c>
      <c r="E848" s="110" t="s">
        <v>958</v>
      </c>
      <c r="F848" s="111" t="s">
        <v>1092</v>
      </c>
      <c r="G848" s="110"/>
      <c r="H848" s="111" t="s">
        <v>956</v>
      </c>
      <c r="I848" s="110"/>
      <c r="J848" s="110" t="s">
        <v>1081</v>
      </c>
    </row>
    <row r="849" spans="1:10" ht="15" customHeight="1" x14ac:dyDescent="0.2">
      <c r="A849" s="110"/>
      <c r="B849" s="110"/>
      <c r="C849" s="110"/>
      <c r="D849" s="110"/>
      <c r="E849" s="110"/>
      <c r="F849" s="38" t="s">
        <v>1091</v>
      </c>
      <c r="G849" s="38" t="s">
        <v>1090</v>
      </c>
      <c r="H849" s="38" t="s">
        <v>1091</v>
      </c>
      <c r="I849" s="38" t="s">
        <v>1090</v>
      </c>
      <c r="J849" s="110"/>
    </row>
    <row r="850" spans="1:10" ht="24" customHeight="1" x14ac:dyDescent="0.2">
      <c r="A850" s="58" t="s">
        <v>998</v>
      </c>
      <c r="B850" s="59" t="s">
        <v>1096</v>
      </c>
      <c r="C850" s="58" t="s">
        <v>24</v>
      </c>
      <c r="D850" s="58" t="s">
        <v>1095</v>
      </c>
      <c r="E850" s="56">
        <v>1</v>
      </c>
      <c r="F850" s="55">
        <v>1</v>
      </c>
      <c r="G850" s="55">
        <v>0</v>
      </c>
      <c r="H850" s="62">
        <v>339.05</v>
      </c>
      <c r="I850" s="62">
        <v>147.25</v>
      </c>
      <c r="J850" s="62">
        <v>339.05</v>
      </c>
    </row>
    <row r="851" spans="1:10" ht="20.100000000000001" customHeight="1" x14ac:dyDescent="0.2">
      <c r="A851" s="99"/>
      <c r="B851" s="99"/>
      <c r="C851" s="99"/>
      <c r="D851" s="99"/>
      <c r="E851" s="99"/>
      <c r="F851" s="99" t="s">
        <v>1083</v>
      </c>
      <c r="G851" s="99"/>
      <c r="H851" s="99"/>
      <c r="I851" s="99"/>
      <c r="J851" s="20">
        <v>339.04660000000001</v>
      </c>
    </row>
    <row r="852" spans="1:10" ht="20.100000000000001" customHeight="1" x14ac:dyDescent="0.2">
      <c r="A852" s="40" t="s">
        <v>1082</v>
      </c>
      <c r="B852" s="38" t="s">
        <v>7</v>
      </c>
      <c r="C852" s="40" t="s">
        <v>8</v>
      </c>
      <c r="D852" s="40" t="s">
        <v>214</v>
      </c>
      <c r="E852" s="38" t="s">
        <v>958</v>
      </c>
      <c r="F852" s="110" t="s">
        <v>956</v>
      </c>
      <c r="G852" s="110"/>
      <c r="H852" s="110"/>
      <c r="I852" s="110"/>
      <c r="J852" s="38" t="s">
        <v>1081</v>
      </c>
    </row>
    <row r="853" spans="1:10" ht="24" customHeight="1" x14ac:dyDescent="0.2">
      <c r="A853" s="58" t="s">
        <v>998</v>
      </c>
      <c r="B853" s="59" t="s">
        <v>255</v>
      </c>
      <c r="C853" s="58" t="s">
        <v>24</v>
      </c>
      <c r="D853" s="58" t="s">
        <v>256</v>
      </c>
      <c r="E853" s="56">
        <v>1</v>
      </c>
      <c r="F853" s="58"/>
      <c r="G853" s="58"/>
      <c r="H853" s="58"/>
      <c r="I853" s="62" t="s">
        <v>257</v>
      </c>
      <c r="J853" s="62" t="s">
        <v>257</v>
      </c>
    </row>
    <row r="854" spans="1:10" ht="20.100000000000001" customHeight="1" x14ac:dyDescent="0.2">
      <c r="A854" s="99"/>
      <c r="B854" s="99"/>
      <c r="C854" s="99"/>
      <c r="D854" s="99"/>
      <c r="E854" s="99"/>
      <c r="F854" s="99" t="s">
        <v>1079</v>
      </c>
      <c r="G854" s="99"/>
      <c r="H854" s="99"/>
      <c r="I854" s="99"/>
      <c r="J854" s="61">
        <v>0</v>
      </c>
    </row>
    <row r="855" spans="1:10" ht="20.100000000000001" customHeight="1" x14ac:dyDescent="0.2">
      <c r="A855" s="99"/>
      <c r="B855" s="99"/>
      <c r="C855" s="99"/>
      <c r="D855" s="99"/>
      <c r="E855" s="99"/>
      <c r="F855" s="99" t="s">
        <v>1078</v>
      </c>
      <c r="G855" s="99"/>
      <c r="H855" s="99"/>
      <c r="I855" s="99"/>
      <c r="J855" s="20">
        <v>22.464500000000001</v>
      </c>
    </row>
    <row r="856" spans="1:10" ht="20.100000000000001" customHeight="1" x14ac:dyDescent="0.2">
      <c r="A856" s="99"/>
      <c r="B856" s="99"/>
      <c r="C856" s="99"/>
      <c r="D856" s="99"/>
      <c r="E856" s="99"/>
      <c r="F856" s="99" t="s">
        <v>982</v>
      </c>
      <c r="G856" s="99"/>
      <c r="H856" s="99"/>
      <c r="I856" s="99"/>
      <c r="J856" s="20">
        <v>361.5111</v>
      </c>
    </row>
    <row r="857" spans="1:10" ht="20.100000000000001" customHeight="1" x14ac:dyDescent="0.2">
      <c r="A857" s="99"/>
      <c r="B857" s="99"/>
      <c r="C857" s="99"/>
      <c r="D857" s="99"/>
      <c r="E857" s="99"/>
      <c r="F857" s="99" t="s">
        <v>981</v>
      </c>
      <c r="G857" s="99"/>
      <c r="H857" s="99"/>
      <c r="I857" s="99"/>
      <c r="J857" s="20">
        <v>223.63</v>
      </c>
    </row>
    <row r="858" spans="1:10" ht="20.100000000000001" customHeight="1" x14ac:dyDescent="0.2">
      <c r="A858" s="99"/>
      <c r="B858" s="99"/>
      <c r="C858" s="99"/>
      <c r="D858" s="99"/>
      <c r="E858" s="99"/>
      <c r="F858" s="99" t="s">
        <v>980</v>
      </c>
      <c r="G858" s="99"/>
      <c r="H858" s="99"/>
      <c r="I858" s="99"/>
      <c r="J858" s="20">
        <v>1.6166</v>
      </c>
    </row>
    <row r="859" spans="1:10" ht="20.100000000000001" customHeight="1" x14ac:dyDescent="0.2">
      <c r="A859" s="99"/>
      <c r="B859" s="99"/>
      <c r="C859" s="99"/>
      <c r="D859" s="99"/>
      <c r="E859" s="99"/>
      <c r="F859" s="99" t="s">
        <v>979</v>
      </c>
      <c r="G859" s="99"/>
      <c r="H859" s="99"/>
      <c r="I859" s="99"/>
      <c r="J859" s="20">
        <v>2.81E-2</v>
      </c>
    </row>
    <row r="860" spans="1:10" ht="20.100000000000001" customHeight="1" x14ac:dyDescent="0.2">
      <c r="A860" s="40" t="s">
        <v>1122</v>
      </c>
      <c r="B860" s="38" t="s">
        <v>7</v>
      </c>
      <c r="C860" s="40" t="s">
        <v>8</v>
      </c>
      <c r="D860" s="40" t="s">
        <v>1121</v>
      </c>
      <c r="E860" s="38" t="s">
        <v>958</v>
      </c>
      <c r="F860" s="38" t="s">
        <v>976</v>
      </c>
      <c r="G860" s="38" t="s">
        <v>975</v>
      </c>
      <c r="H860" s="38"/>
      <c r="I860" s="38"/>
      <c r="J860" s="38" t="s">
        <v>956</v>
      </c>
    </row>
    <row r="861" spans="1:10" ht="24" customHeight="1" x14ac:dyDescent="0.2">
      <c r="A861" s="58" t="s">
        <v>998</v>
      </c>
      <c r="B861" s="59" t="s">
        <v>1436</v>
      </c>
      <c r="C861" s="58" t="s">
        <v>24</v>
      </c>
      <c r="D861" s="58" t="s">
        <v>1420</v>
      </c>
      <c r="E861" s="56">
        <v>1</v>
      </c>
      <c r="F861" s="57" t="s">
        <v>56</v>
      </c>
      <c r="G861" s="117" t="s">
        <v>1435</v>
      </c>
      <c r="H861" s="117"/>
      <c r="I861" s="115"/>
      <c r="J861" s="62" t="s">
        <v>1435</v>
      </c>
    </row>
    <row r="862" spans="1:10" ht="20.100000000000001" customHeight="1" x14ac:dyDescent="0.2">
      <c r="A862" s="99"/>
      <c r="B862" s="99"/>
      <c r="C862" s="99"/>
      <c r="D862" s="99"/>
      <c r="E862" s="99"/>
      <c r="F862" s="99" t="s">
        <v>1117</v>
      </c>
      <c r="G862" s="99"/>
      <c r="H862" s="99"/>
      <c r="I862" s="99"/>
      <c r="J862" s="20">
        <v>119.8039</v>
      </c>
    </row>
    <row r="863" spans="1:10" ht="20.100000000000001" customHeight="1" x14ac:dyDescent="0.2">
      <c r="A863" s="40" t="s">
        <v>1074</v>
      </c>
      <c r="B863" s="38" t="s">
        <v>1073</v>
      </c>
      <c r="C863" s="40" t="s">
        <v>8</v>
      </c>
      <c r="D863" s="40" t="s">
        <v>9</v>
      </c>
      <c r="E863" s="38" t="s">
        <v>1072</v>
      </c>
      <c r="F863" s="38" t="s">
        <v>958</v>
      </c>
      <c r="G863" s="39" t="s">
        <v>976</v>
      </c>
      <c r="H863" s="110" t="s">
        <v>975</v>
      </c>
      <c r="I863" s="110"/>
      <c r="J863" s="38" t="s">
        <v>956</v>
      </c>
    </row>
    <row r="864" spans="1:10" ht="39" customHeight="1" x14ac:dyDescent="0.2">
      <c r="A864" s="51" t="s">
        <v>966</v>
      </c>
      <c r="B864" s="52" t="s">
        <v>1116</v>
      </c>
      <c r="C864" s="51" t="s">
        <v>24</v>
      </c>
      <c r="D864" s="51" t="s">
        <v>1115</v>
      </c>
      <c r="E864" s="52" t="s">
        <v>1421</v>
      </c>
      <c r="F864" s="50">
        <v>1.5</v>
      </c>
      <c r="G864" s="49" t="s">
        <v>106</v>
      </c>
      <c r="H864" s="106">
        <v>1.84</v>
      </c>
      <c r="I864" s="107"/>
      <c r="J864" s="48">
        <v>2.76</v>
      </c>
    </row>
    <row r="865" spans="1:11" ht="20.100000000000001" customHeight="1" x14ac:dyDescent="0.2">
      <c r="A865" s="99"/>
      <c r="B865" s="99"/>
      <c r="C865" s="99"/>
      <c r="D865" s="99"/>
      <c r="E865" s="99"/>
      <c r="F865" s="99" t="s">
        <v>1069</v>
      </c>
      <c r="G865" s="99"/>
      <c r="H865" s="99"/>
      <c r="I865" s="99"/>
      <c r="J865" s="20">
        <v>2.76</v>
      </c>
    </row>
    <row r="866" spans="1:11" ht="20.100000000000001" customHeight="1" x14ac:dyDescent="0.2">
      <c r="A866" s="40" t="s">
        <v>960</v>
      </c>
      <c r="B866" s="38" t="s">
        <v>959</v>
      </c>
      <c r="C866" s="40" t="s">
        <v>8</v>
      </c>
      <c r="D866" s="40" t="s">
        <v>9</v>
      </c>
      <c r="E866" s="38" t="s">
        <v>958</v>
      </c>
      <c r="F866" s="110" t="s">
        <v>957</v>
      </c>
      <c r="G866" s="111"/>
      <c r="H866" s="110"/>
      <c r="I866" s="110"/>
      <c r="J866" s="38" t="s">
        <v>956</v>
      </c>
    </row>
    <row r="867" spans="1:11" ht="20.100000000000001" customHeight="1" x14ac:dyDescent="0.2">
      <c r="A867" s="39"/>
      <c r="B867" s="39"/>
      <c r="C867" s="39"/>
      <c r="D867" s="39"/>
      <c r="E867" s="39"/>
      <c r="F867" s="39" t="s">
        <v>955</v>
      </c>
      <c r="G867" s="39" t="s">
        <v>954</v>
      </c>
      <c r="H867" s="39" t="s">
        <v>953</v>
      </c>
      <c r="I867" s="39" t="s">
        <v>952</v>
      </c>
      <c r="J867" s="39"/>
    </row>
    <row r="868" spans="1:11" ht="50.1" customHeight="1" x14ac:dyDescent="0.2">
      <c r="A868" s="51" t="s">
        <v>998</v>
      </c>
      <c r="B868" s="52" t="s">
        <v>1421</v>
      </c>
      <c r="C868" s="51" t="s">
        <v>24</v>
      </c>
      <c r="D868" s="51" t="s">
        <v>1420</v>
      </c>
      <c r="E868" s="50">
        <v>1.5</v>
      </c>
      <c r="F868" s="52" t="s">
        <v>1111</v>
      </c>
      <c r="G868" s="52" t="s">
        <v>1110</v>
      </c>
      <c r="H868" s="52" t="s">
        <v>1109</v>
      </c>
      <c r="I868" s="52" t="s">
        <v>1064</v>
      </c>
      <c r="J868" s="48">
        <v>0</v>
      </c>
    </row>
    <row r="869" spans="1:11" ht="20.100000000000001" customHeight="1" x14ac:dyDescent="0.2">
      <c r="A869" s="99"/>
      <c r="B869" s="99"/>
      <c r="C869" s="99"/>
      <c r="D869" s="99"/>
      <c r="E869" s="99"/>
      <c r="F869" s="99" t="s">
        <v>1063</v>
      </c>
      <c r="G869" s="99"/>
      <c r="H869" s="99"/>
      <c r="I869" s="99"/>
      <c r="J869" s="20">
        <v>0</v>
      </c>
    </row>
    <row r="870" spans="1:11" ht="20.100000000000001" customHeight="1" x14ac:dyDescent="0.2">
      <c r="A870" s="99"/>
      <c r="B870" s="99"/>
      <c r="C870" s="99"/>
      <c r="D870" s="99"/>
      <c r="E870" s="99"/>
      <c r="F870" s="99" t="s">
        <v>951</v>
      </c>
      <c r="G870" s="99"/>
      <c r="H870" s="99"/>
      <c r="I870" s="99"/>
      <c r="J870" s="20">
        <v>0</v>
      </c>
    </row>
    <row r="871" spans="1:11" x14ac:dyDescent="0.2">
      <c r="A871" s="47"/>
      <c r="B871" s="47"/>
      <c r="C871" s="47"/>
      <c r="D871" s="47"/>
      <c r="E871" s="47" t="s">
        <v>950</v>
      </c>
      <c r="F871" s="46">
        <v>0.04</v>
      </c>
      <c r="G871" s="47" t="s">
        <v>949</v>
      </c>
      <c r="H871" s="46">
        <v>0.06</v>
      </c>
      <c r="I871" s="47" t="s">
        <v>948</v>
      </c>
      <c r="J871" s="46">
        <v>0.10045387470375174</v>
      </c>
    </row>
    <row r="872" spans="1:11" x14ac:dyDescent="0.2">
      <c r="A872" s="47"/>
      <c r="B872" s="47"/>
      <c r="C872" s="47"/>
      <c r="D872" s="47"/>
      <c r="E872" s="47" t="s">
        <v>947</v>
      </c>
      <c r="F872" s="46">
        <v>26.35</v>
      </c>
      <c r="G872" s="47"/>
      <c r="H872" s="108" t="s">
        <v>946</v>
      </c>
      <c r="I872" s="108"/>
      <c r="J872" s="46">
        <v>150.56</v>
      </c>
    </row>
    <row r="873" spans="1:11" ht="50.1" customHeight="1" thickBot="1" x14ac:dyDescent="0.25">
      <c r="A873" s="20"/>
      <c r="B873" s="20"/>
      <c r="C873" s="20"/>
      <c r="D873" s="20"/>
      <c r="E873" s="20"/>
      <c r="F873" s="20"/>
      <c r="G873" s="20" t="s">
        <v>945</v>
      </c>
      <c r="H873" s="45" t="s">
        <v>1714</v>
      </c>
      <c r="I873" s="20" t="s">
        <v>943</v>
      </c>
      <c r="J873" s="44">
        <v>2032.56</v>
      </c>
    </row>
    <row r="874" spans="1:11" ht="0.95" customHeight="1" thickTop="1" x14ac:dyDescent="0.2">
      <c r="A874" s="43"/>
      <c r="B874" s="43"/>
      <c r="C874" s="43"/>
      <c r="D874" s="43"/>
      <c r="E874" s="43"/>
      <c r="F874" s="43"/>
      <c r="G874" s="43"/>
      <c r="H874" s="43"/>
      <c r="I874" s="43"/>
      <c r="J874" s="43"/>
    </row>
    <row r="875" spans="1:11" ht="18" customHeight="1" x14ac:dyDescent="0.2">
      <c r="A875" s="40" t="s">
        <v>811</v>
      </c>
      <c r="B875" s="38" t="s">
        <v>7</v>
      </c>
      <c r="C875" s="40" t="s">
        <v>8</v>
      </c>
      <c r="D875" s="40" t="s">
        <v>9</v>
      </c>
      <c r="E875" s="112" t="s">
        <v>10</v>
      </c>
      <c r="F875" s="112"/>
      <c r="G875" s="39" t="s">
        <v>11</v>
      </c>
      <c r="H875" s="38" t="s">
        <v>12</v>
      </c>
      <c r="I875" s="38" t="s">
        <v>983</v>
      </c>
      <c r="J875" s="38" t="s">
        <v>940</v>
      </c>
      <c r="K875" s="38" t="s">
        <v>14</v>
      </c>
    </row>
    <row r="876" spans="1:11" ht="65.099999999999994" customHeight="1" x14ac:dyDescent="0.2">
      <c r="A876" s="27" t="s">
        <v>966</v>
      </c>
      <c r="B876" s="25" t="s">
        <v>53</v>
      </c>
      <c r="C876" s="27" t="s">
        <v>18</v>
      </c>
      <c r="D876" s="27" t="s">
        <v>54</v>
      </c>
      <c r="E876" s="113" t="s">
        <v>55</v>
      </c>
      <c r="F876" s="113"/>
      <c r="G876" s="26" t="s">
        <v>56</v>
      </c>
      <c r="H876" s="53">
        <v>1</v>
      </c>
      <c r="I876" s="24"/>
      <c r="J876" s="24">
        <v>19.82</v>
      </c>
      <c r="K876" s="24">
        <v>19.82</v>
      </c>
    </row>
    <row r="877" spans="1:11" ht="26.1" customHeight="1" x14ac:dyDescent="0.2">
      <c r="A877" s="51" t="s">
        <v>988</v>
      </c>
      <c r="B877" s="52" t="s">
        <v>1652</v>
      </c>
      <c r="C877" s="51" t="s">
        <v>18</v>
      </c>
      <c r="D877" s="51" t="s">
        <v>1651</v>
      </c>
      <c r="E877" s="107" t="s">
        <v>55</v>
      </c>
      <c r="F877" s="107"/>
      <c r="G877" s="49" t="s">
        <v>56</v>
      </c>
      <c r="H877" s="50">
        <v>1</v>
      </c>
      <c r="I877" s="50">
        <v>0</v>
      </c>
      <c r="J877" s="54">
        <v>2.39</v>
      </c>
      <c r="K877" s="54">
        <v>2.39</v>
      </c>
    </row>
    <row r="878" spans="1:11" ht="39" customHeight="1" x14ac:dyDescent="0.2">
      <c r="A878" s="51" t="s">
        <v>988</v>
      </c>
      <c r="B878" s="52" t="s">
        <v>1650</v>
      </c>
      <c r="C878" s="51" t="s">
        <v>18</v>
      </c>
      <c r="D878" s="51" t="s">
        <v>1649</v>
      </c>
      <c r="E878" s="107" t="s">
        <v>1031</v>
      </c>
      <c r="F878" s="107"/>
      <c r="G878" s="49" t="s">
        <v>1036</v>
      </c>
      <c r="H878" s="50">
        <v>5.7000000000000002E-2</v>
      </c>
      <c r="I878" s="50">
        <v>0</v>
      </c>
      <c r="J878" s="54">
        <v>28.5</v>
      </c>
      <c r="K878" s="54">
        <v>1.62</v>
      </c>
    </row>
    <row r="879" spans="1:11" ht="39" customHeight="1" x14ac:dyDescent="0.2">
      <c r="A879" s="51" t="s">
        <v>988</v>
      </c>
      <c r="B879" s="52" t="s">
        <v>1540</v>
      </c>
      <c r="C879" s="51" t="s">
        <v>18</v>
      </c>
      <c r="D879" s="51" t="s">
        <v>1539</v>
      </c>
      <c r="E879" s="107" t="s">
        <v>1031</v>
      </c>
      <c r="F879" s="107"/>
      <c r="G879" s="49" t="s">
        <v>1030</v>
      </c>
      <c r="H879" s="50">
        <v>3.7999999999999999E-2</v>
      </c>
      <c r="I879" s="50">
        <v>0</v>
      </c>
      <c r="J879" s="54">
        <v>215.05</v>
      </c>
      <c r="K879" s="54">
        <v>8.17</v>
      </c>
    </row>
    <row r="880" spans="1:11" ht="24" customHeight="1" x14ac:dyDescent="0.2">
      <c r="A880" s="51" t="s">
        <v>988</v>
      </c>
      <c r="B880" s="52" t="s">
        <v>1020</v>
      </c>
      <c r="C880" s="51" t="s">
        <v>18</v>
      </c>
      <c r="D880" s="51" t="s">
        <v>1019</v>
      </c>
      <c r="E880" s="107" t="s">
        <v>985</v>
      </c>
      <c r="F880" s="107"/>
      <c r="G880" s="49" t="s">
        <v>984</v>
      </c>
      <c r="H880" s="50">
        <v>3.7999999999999999E-2</v>
      </c>
      <c r="I880" s="50">
        <v>0</v>
      </c>
      <c r="J880" s="54">
        <v>25.11</v>
      </c>
      <c r="K880" s="54">
        <v>0.95</v>
      </c>
    </row>
    <row r="881" spans="1:11" ht="39" customHeight="1" x14ac:dyDescent="0.2">
      <c r="A881" s="51" t="s">
        <v>988</v>
      </c>
      <c r="B881" s="52" t="s">
        <v>1546</v>
      </c>
      <c r="C881" s="51" t="s">
        <v>18</v>
      </c>
      <c r="D881" s="51" t="s">
        <v>1545</v>
      </c>
      <c r="E881" s="107" t="s">
        <v>1031</v>
      </c>
      <c r="F881" s="107"/>
      <c r="G881" s="49" t="s">
        <v>1036</v>
      </c>
      <c r="H881" s="50">
        <v>4.9000000000000002E-2</v>
      </c>
      <c r="I881" s="50">
        <v>0</v>
      </c>
      <c r="J881" s="54">
        <v>91.45</v>
      </c>
      <c r="K881" s="54">
        <v>4.4800000000000004</v>
      </c>
    </row>
    <row r="882" spans="1:11" ht="39" customHeight="1" x14ac:dyDescent="0.2">
      <c r="A882" s="51" t="s">
        <v>988</v>
      </c>
      <c r="B882" s="52" t="s">
        <v>1648</v>
      </c>
      <c r="C882" s="51" t="s">
        <v>18</v>
      </c>
      <c r="D882" s="51" t="s">
        <v>1647</v>
      </c>
      <c r="E882" s="107" t="s">
        <v>1031</v>
      </c>
      <c r="F882" s="107"/>
      <c r="G882" s="49" t="s">
        <v>1030</v>
      </c>
      <c r="H882" s="50">
        <v>6.0999999999999999E-2</v>
      </c>
      <c r="I882" s="50">
        <v>0</v>
      </c>
      <c r="J882" s="54">
        <v>36.33</v>
      </c>
      <c r="K882" s="54">
        <v>2.21</v>
      </c>
    </row>
    <row r="883" spans="1:11" ht="25.5" x14ac:dyDescent="0.2">
      <c r="A883" s="47"/>
      <c r="B883" s="47"/>
      <c r="C883" s="47"/>
      <c r="D883" s="47"/>
      <c r="E883" s="47"/>
      <c r="F883" s="47" t="s">
        <v>950</v>
      </c>
      <c r="G883" s="46">
        <v>2.48</v>
      </c>
      <c r="H883" s="47" t="s">
        <v>949</v>
      </c>
      <c r="I883" s="46">
        <v>2.74</v>
      </c>
      <c r="J883" s="47" t="s">
        <v>948</v>
      </c>
      <c r="K883" s="46">
        <v>5.22</v>
      </c>
    </row>
    <row r="884" spans="1:11" ht="25.5" x14ac:dyDescent="0.2">
      <c r="A884" s="47"/>
      <c r="B884" s="47"/>
      <c r="C884" s="47"/>
      <c r="D884" s="47"/>
      <c r="E884" s="47"/>
      <c r="F884" s="47" t="s">
        <v>947</v>
      </c>
      <c r="G884" s="46">
        <v>4.2</v>
      </c>
      <c r="H884" s="108"/>
      <c r="I884" s="108" t="s">
        <v>946</v>
      </c>
      <c r="J884" s="47"/>
      <c r="K884" s="46">
        <v>24.02</v>
      </c>
    </row>
    <row r="885" spans="1:11" ht="50.1" customHeight="1" thickBot="1" x14ac:dyDescent="0.25">
      <c r="A885" s="20"/>
      <c r="B885" s="20"/>
      <c r="C885" s="20"/>
      <c r="D885" s="20"/>
      <c r="E885" s="20"/>
      <c r="F885" s="20"/>
      <c r="G885" s="20"/>
      <c r="H885" s="20" t="s">
        <v>945</v>
      </c>
      <c r="I885" s="45" t="s">
        <v>1713</v>
      </c>
      <c r="J885" s="20" t="s">
        <v>943</v>
      </c>
      <c r="K885" s="44">
        <v>20813.080000000002</v>
      </c>
    </row>
    <row r="886" spans="1:11" ht="0.95" customHeight="1" thickTop="1" x14ac:dyDescent="0.2">
      <c r="A886" s="43"/>
      <c r="B886" s="43"/>
      <c r="C886" s="43"/>
      <c r="D886" s="43"/>
      <c r="E886" s="43"/>
      <c r="F886" s="43"/>
      <c r="G886" s="43"/>
      <c r="H886" s="43"/>
      <c r="I886" s="43"/>
      <c r="J886" s="43"/>
      <c r="K886" s="43"/>
    </row>
    <row r="887" spans="1:11" ht="18" customHeight="1" x14ac:dyDescent="0.2">
      <c r="A887" s="40" t="s">
        <v>810</v>
      </c>
      <c r="B887" s="38" t="s">
        <v>7</v>
      </c>
      <c r="C887" s="40" t="s">
        <v>8</v>
      </c>
      <c r="D887" s="40" t="s">
        <v>9</v>
      </c>
      <c r="E887" s="112" t="s">
        <v>10</v>
      </c>
      <c r="F887" s="112"/>
      <c r="G887" s="39" t="s">
        <v>11</v>
      </c>
      <c r="H887" s="38" t="s">
        <v>12</v>
      </c>
      <c r="I887" s="38" t="s">
        <v>983</v>
      </c>
      <c r="J887" s="38" t="s">
        <v>940</v>
      </c>
      <c r="K887" s="38" t="s">
        <v>14</v>
      </c>
    </row>
    <row r="888" spans="1:11" ht="51.95" customHeight="1" x14ac:dyDescent="0.2">
      <c r="A888" s="27" t="s">
        <v>966</v>
      </c>
      <c r="B888" s="25" t="s">
        <v>160</v>
      </c>
      <c r="C888" s="27" t="s">
        <v>18</v>
      </c>
      <c r="D888" s="27" t="s">
        <v>161</v>
      </c>
      <c r="E888" s="113" t="s">
        <v>20</v>
      </c>
      <c r="F888" s="113"/>
      <c r="G888" s="26" t="s">
        <v>85</v>
      </c>
      <c r="H888" s="53">
        <v>1</v>
      </c>
      <c r="I888" s="24"/>
      <c r="J888" s="24">
        <v>5.81</v>
      </c>
      <c r="K888" s="24">
        <v>5.81</v>
      </c>
    </row>
    <row r="889" spans="1:11" ht="39" customHeight="1" x14ac:dyDescent="0.2">
      <c r="A889" s="51" t="s">
        <v>988</v>
      </c>
      <c r="B889" s="52" t="s">
        <v>1040</v>
      </c>
      <c r="C889" s="51" t="s">
        <v>18</v>
      </c>
      <c r="D889" s="51" t="s">
        <v>1039</v>
      </c>
      <c r="E889" s="107" t="s">
        <v>1031</v>
      </c>
      <c r="F889" s="107"/>
      <c r="G889" s="49" t="s">
        <v>1036</v>
      </c>
      <c r="H889" s="50">
        <v>5.7000000000000002E-3</v>
      </c>
      <c r="I889" s="50">
        <v>0</v>
      </c>
      <c r="J889" s="54">
        <v>74.37</v>
      </c>
      <c r="K889" s="54">
        <v>0.42</v>
      </c>
    </row>
    <row r="890" spans="1:11" ht="51.95" customHeight="1" x14ac:dyDescent="0.2">
      <c r="A890" s="51" t="s">
        <v>988</v>
      </c>
      <c r="B890" s="52" t="s">
        <v>1038</v>
      </c>
      <c r="C890" s="51" t="s">
        <v>18</v>
      </c>
      <c r="D890" s="51" t="s">
        <v>1037</v>
      </c>
      <c r="E890" s="107" t="s">
        <v>1031</v>
      </c>
      <c r="F890" s="107"/>
      <c r="G890" s="49" t="s">
        <v>1036</v>
      </c>
      <c r="H890" s="50">
        <v>7.4000000000000003E-3</v>
      </c>
      <c r="I890" s="50">
        <v>0</v>
      </c>
      <c r="J890" s="54">
        <v>91.55</v>
      </c>
      <c r="K890" s="54">
        <v>0.67</v>
      </c>
    </row>
    <row r="891" spans="1:11" ht="39" customHeight="1" x14ac:dyDescent="0.2">
      <c r="A891" s="51" t="s">
        <v>988</v>
      </c>
      <c r="B891" s="52" t="s">
        <v>1035</v>
      </c>
      <c r="C891" s="51" t="s">
        <v>18</v>
      </c>
      <c r="D891" s="51" t="s">
        <v>1034</v>
      </c>
      <c r="E891" s="107" t="s">
        <v>1031</v>
      </c>
      <c r="F891" s="107"/>
      <c r="G891" s="49" t="s">
        <v>1030</v>
      </c>
      <c r="H891" s="50">
        <v>5.5999999999999999E-3</v>
      </c>
      <c r="I891" s="50">
        <v>0</v>
      </c>
      <c r="J891" s="54">
        <v>166.53</v>
      </c>
      <c r="K891" s="54">
        <v>0.93</v>
      </c>
    </row>
    <row r="892" spans="1:11" ht="51.95" customHeight="1" x14ac:dyDescent="0.2">
      <c r="A892" s="51" t="s">
        <v>988</v>
      </c>
      <c r="B892" s="52" t="s">
        <v>1033</v>
      </c>
      <c r="C892" s="51" t="s">
        <v>18</v>
      </c>
      <c r="D892" s="51" t="s">
        <v>1032</v>
      </c>
      <c r="E892" s="107" t="s">
        <v>1031</v>
      </c>
      <c r="F892" s="107"/>
      <c r="G892" s="49" t="s">
        <v>1030</v>
      </c>
      <c r="H892" s="50">
        <v>1.1299999999999999E-2</v>
      </c>
      <c r="I892" s="50">
        <v>0</v>
      </c>
      <c r="J892" s="54">
        <v>335.42</v>
      </c>
      <c r="K892" s="54">
        <v>3.79</v>
      </c>
    </row>
    <row r="893" spans="1:11" ht="25.5" x14ac:dyDescent="0.2">
      <c r="A893" s="47"/>
      <c r="B893" s="47"/>
      <c r="C893" s="47"/>
      <c r="D893" s="47"/>
      <c r="E893" s="47"/>
      <c r="F893" s="47" t="s">
        <v>950</v>
      </c>
      <c r="G893" s="46">
        <v>0.3</v>
      </c>
      <c r="H893" s="47" t="s">
        <v>949</v>
      </c>
      <c r="I893" s="46">
        <v>0.34</v>
      </c>
      <c r="J893" s="47" t="s">
        <v>948</v>
      </c>
      <c r="K893" s="46">
        <v>0.64</v>
      </c>
    </row>
    <row r="894" spans="1:11" ht="25.5" x14ac:dyDescent="0.2">
      <c r="A894" s="47"/>
      <c r="B894" s="47"/>
      <c r="C894" s="47"/>
      <c r="D894" s="47"/>
      <c r="E894" s="47"/>
      <c r="F894" s="47" t="s">
        <v>947</v>
      </c>
      <c r="G894" s="46">
        <v>1.23</v>
      </c>
      <c r="H894" s="108"/>
      <c r="I894" s="108" t="s">
        <v>946</v>
      </c>
      <c r="J894" s="47"/>
      <c r="K894" s="46">
        <v>7.04</v>
      </c>
    </row>
    <row r="895" spans="1:11" ht="50.1" customHeight="1" thickBot="1" x14ac:dyDescent="0.25">
      <c r="A895" s="20"/>
      <c r="B895" s="20"/>
      <c r="C895" s="20"/>
      <c r="D895" s="20"/>
      <c r="E895" s="20"/>
      <c r="F895" s="20"/>
      <c r="G895" s="20"/>
      <c r="H895" s="20" t="s">
        <v>945</v>
      </c>
      <c r="I895" s="45" t="s">
        <v>1712</v>
      </c>
      <c r="J895" s="20" t="s">
        <v>943</v>
      </c>
      <c r="K895" s="44">
        <v>142.56</v>
      </c>
    </row>
    <row r="896" spans="1:11" ht="0.95" customHeight="1" thickTop="1" x14ac:dyDescent="0.2">
      <c r="A896" s="43"/>
      <c r="B896" s="43"/>
      <c r="C896" s="43"/>
      <c r="D896" s="43"/>
      <c r="E896" s="43"/>
      <c r="F896" s="43"/>
      <c r="G896" s="43"/>
      <c r="H896" s="43"/>
      <c r="I896" s="43"/>
      <c r="J896" s="43"/>
      <c r="K896" s="43"/>
    </row>
    <row r="897" spans="1:11" ht="18" customHeight="1" x14ac:dyDescent="0.2">
      <c r="A897" s="40" t="s">
        <v>809</v>
      </c>
      <c r="B897" s="38" t="s">
        <v>7</v>
      </c>
      <c r="C897" s="40" t="s">
        <v>8</v>
      </c>
      <c r="D897" s="40" t="s">
        <v>9</v>
      </c>
      <c r="E897" s="112" t="s">
        <v>10</v>
      </c>
      <c r="F897" s="112"/>
      <c r="G897" s="39" t="s">
        <v>11</v>
      </c>
      <c r="H897" s="38" t="s">
        <v>12</v>
      </c>
      <c r="I897" s="38" t="s">
        <v>983</v>
      </c>
      <c r="J897" s="38" t="s">
        <v>940</v>
      </c>
      <c r="K897" s="38" t="s">
        <v>14</v>
      </c>
    </row>
    <row r="898" spans="1:11" ht="39" customHeight="1" x14ac:dyDescent="0.2">
      <c r="A898" s="27" t="s">
        <v>966</v>
      </c>
      <c r="B898" s="25" t="s">
        <v>17</v>
      </c>
      <c r="C898" s="27" t="s">
        <v>18</v>
      </c>
      <c r="D898" s="27" t="s">
        <v>19</v>
      </c>
      <c r="E898" s="113" t="s">
        <v>20</v>
      </c>
      <c r="F898" s="113"/>
      <c r="G898" s="26" t="s">
        <v>21</v>
      </c>
      <c r="H898" s="53">
        <v>1</v>
      </c>
      <c r="I898" s="24"/>
      <c r="J898" s="24">
        <v>1.26</v>
      </c>
      <c r="K898" s="24">
        <v>1.26</v>
      </c>
    </row>
    <row r="899" spans="1:11" ht="51.95" customHeight="1" x14ac:dyDescent="0.2">
      <c r="A899" s="51" t="s">
        <v>988</v>
      </c>
      <c r="B899" s="52" t="s">
        <v>1061</v>
      </c>
      <c r="C899" s="51" t="s">
        <v>18</v>
      </c>
      <c r="D899" s="51" t="s">
        <v>1060</v>
      </c>
      <c r="E899" s="107" t="s">
        <v>1031</v>
      </c>
      <c r="F899" s="107"/>
      <c r="G899" s="49" t="s">
        <v>1030</v>
      </c>
      <c r="H899" s="50">
        <v>3.0999999999999999E-3</v>
      </c>
      <c r="I899" s="50">
        <v>0</v>
      </c>
      <c r="J899" s="54">
        <v>370.44</v>
      </c>
      <c r="K899" s="54">
        <v>1.1399999999999999</v>
      </c>
    </row>
    <row r="900" spans="1:11" ht="51.95" customHeight="1" x14ac:dyDescent="0.2">
      <c r="A900" s="51" t="s">
        <v>988</v>
      </c>
      <c r="B900" s="52" t="s">
        <v>1059</v>
      </c>
      <c r="C900" s="51" t="s">
        <v>18</v>
      </c>
      <c r="D900" s="51" t="s">
        <v>1058</v>
      </c>
      <c r="E900" s="107" t="s">
        <v>1031</v>
      </c>
      <c r="F900" s="107"/>
      <c r="G900" s="49" t="s">
        <v>1036</v>
      </c>
      <c r="H900" s="50">
        <v>1.2999999999999999E-3</v>
      </c>
      <c r="I900" s="50">
        <v>0</v>
      </c>
      <c r="J900" s="54">
        <v>95.41</v>
      </c>
      <c r="K900" s="54">
        <v>0.12</v>
      </c>
    </row>
    <row r="901" spans="1:11" ht="25.5" x14ac:dyDescent="0.2">
      <c r="A901" s="47"/>
      <c r="B901" s="47"/>
      <c r="C901" s="47"/>
      <c r="D901" s="47"/>
      <c r="E901" s="47"/>
      <c r="F901" s="47" t="s">
        <v>950</v>
      </c>
      <c r="G901" s="46">
        <v>0.04</v>
      </c>
      <c r="H901" s="47" t="s">
        <v>949</v>
      </c>
      <c r="I901" s="46">
        <v>0.06</v>
      </c>
      <c r="J901" s="47" t="s">
        <v>948</v>
      </c>
      <c r="K901" s="46">
        <v>0.1</v>
      </c>
    </row>
    <row r="902" spans="1:11" ht="25.5" x14ac:dyDescent="0.2">
      <c r="A902" s="47"/>
      <c r="B902" s="47"/>
      <c r="C902" s="47"/>
      <c r="D902" s="47"/>
      <c r="E902" s="47"/>
      <c r="F902" s="47" t="s">
        <v>947</v>
      </c>
      <c r="G902" s="46">
        <v>0.26</v>
      </c>
      <c r="H902" s="108"/>
      <c r="I902" s="108" t="s">
        <v>946</v>
      </c>
      <c r="J902" s="47"/>
      <c r="K902" s="46">
        <v>1.52</v>
      </c>
    </row>
    <row r="903" spans="1:11" ht="50.1" customHeight="1" thickBot="1" x14ac:dyDescent="0.25">
      <c r="A903" s="20"/>
      <c r="B903" s="20"/>
      <c r="C903" s="20"/>
      <c r="D903" s="20"/>
      <c r="E903" s="20"/>
      <c r="F903" s="20"/>
      <c r="G903" s="20"/>
      <c r="H903" s="20" t="s">
        <v>945</v>
      </c>
      <c r="I903" s="45" t="s">
        <v>1711</v>
      </c>
      <c r="J903" s="20" t="s">
        <v>943</v>
      </c>
      <c r="K903" s="44">
        <v>350.89</v>
      </c>
    </row>
    <row r="904" spans="1:11" ht="0.95" customHeight="1" thickTop="1" x14ac:dyDescent="0.2">
      <c r="A904" s="43"/>
      <c r="B904" s="43"/>
      <c r="C904" s="43"/>
      <c r="D904" s="43"/>
      <c r="E904" s="43"/>
      <c r="F904" s="43"/>
      <c r="G904" s="43"/>
      <c r="H904" s="43"/>
      <c r="I904" s="43"/>
      <c r="J904" s="43"/>
      <c r="K904" s="43"/>
    </row>
    <row r="905" spans="1:11" ht="18" customHeight="1" x14ac:dyDescent="0.2">
      <c r="A905" s="40" t="s">
        <v>808</v>
      </c>
      <c r="B905" s="38" t="s">
        <v>7</v>
      </c>
      <c r="C905" s="40" t="s">
        <v>8</v>
      </c>
      <c r="D905" s="40" t="s">
        <v>9</v>
      </c>
      <c r="E905" s="112" t="s">
        <v>10</v>
      </c>
      <c r="F905" s="112"/>
      <c r="G905" s="39" t="s">
        <v>11</v>
      </c>
      <c r="H905" s="38" t="s">
        <v>12</v>
      </c>
      <c r="I905" s="38" t="s">
        <v>983</v>
      </c>
      <c r="J905" s="38" t="s">
        <v>940</v>
      </c>
      <c r="K905" s="38" t="s">
        <v>14</v>
      </c>
    </row>
    <row r="906" spans="1:11" ht="39" customHeight="1" x14ac:dyDescent="0.2">
      <c r="A906" s="27" t="s">
        <v>966</v>
      </c>
      <c r="B906" s="25" t="s">
        <v>380</v>
      </c>
      <c r="C906" s="27" t="s">
        <v>18</v>
      </c>
      <c r="D906" s="27" t="s">
        <v>381</v>
      </c>
      <c r="E906" s="113" t="s">
        <v>20</v>
      </c>
      <c r="F906" s="113"/>
      <c r="G906" s="26" t="s">
        <v>21</v>
      </c>
      <c r="H906" s="53">
        <v>1</v>
      </c>
      <c r="I906" s="24"/>
      <c r="J906" s="24">
        <v>0.48</v>
      </c>
      <c r="K906" s="24">
        <v>0.48</v>
      </c>
    </row>
    <row r="907" spans="1:11" ht="51.95" customHeight="1" x14ac:dyDescent="0.2">
      <c r="A907" s="51" t="s">
        <v>988</v>
      </c>
      <c r="B907" s="52" t="s">
        <v>1061</v>
      </c>
      <c r="C907" s="51" t="s">
        <v>18</v>
      </c>
      <c r="D907" s="51" t="s">
        <v>1060</v>
      </c>
      <c r="E907" s="107" t="s">
        <v>1031</v>
      </c>
      <c r="F907" s="107"/>
      <c r="G907" s="49" t="s">
        <v>1030</v>
      </c>
      <c r="H907" s="50">
        <v>1.1999999999999999E-3</v>
      </c>
      <c r="I907" s="50">
        <v>0</v>
      </c>
      <c r="J907" s="54">
        <v>370.44</v>
      </c>
      <c r="K907" s="54">
        <v>0.44</v>
      </c>
    </row>
    <row r="908" spans="1:11" ht="51.95" customHeight="1" x14ac:dyDescent="0.2">
      <c r="A908" s="51" t="s">
        <v>988</v>
      </c>
      <c r="B908" s="52" t="s">
        <v>1059</v>
      </c>
      <c r="C908" s="51" t="s">
        <v>18</v>
      </c>
      <c r="D908" s="51" t="s">
        <v>1058</v>
      </c>
      <c r="E908" s="107" t="s">
        <v>1031</v>
      </c>
      <c r="F908" s="107"/>
      <c r="G908" s="49" t="s">
        <v>1036</v>
      </c>
      <c r="H908" s="50">
        <v>5.0000000000000001E-4</v>
      </c>
      <c r="I908" s="50">
        <v>0</v>
      </c>
      <c r="J908" s="54">
        <v>95.41</v>
      </c>
      <c r="K908" s="54">
        <v>0.04</v>
      </c>
    </row>
    <row r="909" spans="1:11" ht="25.5" x14ac:dyDescent="0.2">
      <c r="A909" s="47"/>
      <c r="B909" s="47"/>
      <c r="C909" s="47"/>
      <c r="D909" s="47"/>
      <c r="E909" s="47"/>
      <c r="F909" s="47" t="s">
        <v>950</v>
      </c>
      <c r="G909" s="46">
        <v>0.01</v>
      </c>
      <c r="H909" s="47" t="s">
        <v>949</v>
      </c>
      <c r="I909" s="46">
        <v>0.02</v>
      </c>
      <c r="J909" s="47" t="s">
        <v>948</v>
      </c>
      <c r="K909" s="46">
        <v>0.03</v>
      </c>
    </row>
    <row r="910" spans="1:11" ht="25.5" x14ac:dyDescent="0.2">
      <c r="A910" s="47"/>
      <c r="B910" s="47"/>
      <c r="C910" s="47"/>
      <c r="D910" s="47"/>
      <c r="E910" s="47"/>
      <c r="F910" s="47" t="s">
        <v>947</v>
      </c>
      <c r="G910" s="46">
        <v>0.1</v>
      </c>
      <c r="H910" s="108"/>
      <c r="I910" s="108" t="s">
        <v>946</v>
      </c>
      <c r="J910" s="47"/>
      <c r="K910" s="46">
        <v>0.57999999999999996</v>
      </c>
    </row>
    <row r="911" spans="1:11" ht="50.1" customHeight="1" thickBot="1" x14ac:dyDescent="0.25">
      <c r="A911" s="20"/>
      <c r="B911" s="20"/>
      <c r="C911" s="20"/>
      <c r="D911" s="20"/>
      <c r="E911" s="20"/>
      <c r="F911" s="20"/>
      <c r="G911" s="20"/>
      <c r="H911" s="20" t="s">
        <v>945</v>
      </c>
      <c r="I911" s="45" t="s">
        <v>365</v>
      </c>
      <c r="J911" s="20" t="s">
        <v>943</v>
      </c>
      <c r="K911" s="44">
        <v>0</v>
      </c>
    </row>
    <row r="912" spans="1:11" ht="0.95" customHeight="1" thickTop="1" x14ac:dyDescent="0.2">
      <c r="A912" s="43"/>
      <c r="B912" s="43"/>
      <c r="C912" s="43"/>
      <c r="D912" s="43"/>
      <c r="E912" s="43"/>
      <c r="F912" s="43"/>
      <c r="G912" s="43"/>
      <c r="H912" s="43"/>
      <c r="I912" s="43"/>
      <c r="J912" s="43"/>
      <c r="K912" s="43"/>
    </row>
    <row r="913" spans="1:11" ht="26.1" customHeight="1" x14ac:dyDescent="0.2">
      <c r="A913" s="32" t="s">
        <v>807</v>
      </c>
      <c r="B913" s="32"/>
      <c r="C913" s="32"/>
      <c r="D913" s="32" t="s">
        <v>710</v>
      </c>
      <c r="E913" s="32"/>
      <c r="F913" s="114"/>
      <c r="G913" s="114"/>
      <c r="H913" s="32"/>
      <c r="I913" s="30"/>
      <c r="J913" s="32"/>
      <c r="K913" s="29">
        <v>872.65</v>
      </c>
    </row>
    <row r="914" spans="1:11" ht="18" customHeight="1" x14ac:dyDescent="0.2">
      <c r="A914" s="40" t="s">
        <v>806</v>
      </c>
      <c r="B914" s="38" t="s">
        <v>7</v>
      </c>
      <c r="C914" s="40" t="s">
        <v>8</v>
      </c>
      <c r="D914" s="40" t="s">
        <v>9</v>
      </c>
      <c r="E914" s="112" t="s">
        <v>10</v>
      </c>
      <c r="F914" s="112"/>
      <c r="G914" s="39" t="s">
        <v>11</v>
      </c>
      <c r="H914" s="38" t="s">
        <v>12</v>
      </c>
      <c r="I914" s="38" t="s">
        <v>983</v>
      </c>
      <c r="J914" s="38" t="s">
        <v>940</v>
      </c>
      <c r="K914" s="38" t="s">
        <v>14</v>
      </c>
    </row>
    <row r="915" spans="1:11" ht="51.95" customHeight="1" x14ac:dyDescent="0.2">
      <c r="A915" s="27" t="s">
        <v>966</v>
      </c>
      <c r="B915" s="25" t="s">
        <v>185</v>
      </c>
      <c r="C915" s="27" t="s">
        <v>18</v>
      </c>
      <c r="D915" s="27" t="s">
        <v>186</v>
      </c>
      <c r="E915" s="113" t="s">
        <v>187</v>
      </c>
      <c r="F915" s="113"/>
      <c r="G915" s="26" t="s">
        <v>56</v>
      </c>
      <c r="H915" s="53">
        <v>1</v>
      </c>
      <c r="I915" s="24"/>
      <c r="J915" s="24">
        <v>27.21</v>
      </c>
      <c r="K915" s="24">
        <v>27.21</v>
      </c>
    </row>
    <row r="916" spans="1:11" ht="65.099999999999994" customHeight="1" x14ac:dyDescent="0.2">
      <c r="A916" s="51" t="s">
        <v>988</v>
      </c>
      <c r="B916" s="52" t="s">
        <v>1599</v>
      </c>
      <c r="C916" s="51" t="s">
        <v>18</v>
      </c>
      <c r="D916" s="51" t="s">
        <v>1598</v>
      </c>
      <c r="E916" s="107" t="s">
        <v>1031</v>
      </c>
      <c r="F916" s="107"/>
      <c r="G916" s="49" t="s">
        <v>1030</v>
      </c>
      <c r="H916" s="50">
        <v>4.8000000000000001E-2</v>
      </c>
      <c r="I916" s="50">
        <v>0</v>
      </c>
      <c r="J916" s="54">
        <v>148.05000000000001</v>
      </c>
      <c r="K916" s="54">
        <v>7.1</v>
      </c>
    </row>
    <row r="917" spans="1:11" ht="24" customHeight="1" x14ac:dyDescent="0.2">
      <c r="A917" s="51" t="s">
        <v>988</v>
      </c>
      <c r="B917" s="52" t="s">
        <v>1020</v>
      </c>
      <c r="C917" s="51" t="s">
        <v>18</v>
      </c>
      <c r="D917" s="51" t="s">
        <v>1019</v>
      </c>
      <c r="E917" s="107" t="s">
        <v>985</v>
      </c>
      <c r="F917" s="107"/>
      <c r="G917" s="49" t="s">
        <v>984</v>
      </c>
      <c r="H917" s="50">
        <v>0.1333</v>
      </c>
      <c r="I917" s="50">
        <v>0</v>
      </c>
      <c r="J917" s="54">
        <v>25.11</v>
      </c>
      <c r="K917" s="54">
        <v>3.34</v>
      </c>
    </row>
    <row r="918" spans="1:11" ht="39" customHeight="1" x14ac:dyDescent="0.2">
      <c r="A918" s="51" t="s">
        <v>988</v>
      </c>
      <c r="B918" s="52" t="s">
        <v>1643</v>
      </c>
      <c r="C918" s="51" t="s">
        <v>18</v>
      </c>
      <c r="D918" s="51" t="s">
        <v>1642</v>
      </c>
      <c r="E918" s="107" t="s">
        <v>1031</v>
      </c>
      <c r="F918" s="107"/>
      <c r="G918" s="49" t="s">
        <v>1036</v>
      </c>
      <c r="H918" s="50">
        <v>0.1179</v>
      </c>
      <c r="I918" s="50">
        <v>0</v>
      </c>
      <c r="J918" s="54">
        <v>74.55</v>
      </c>
      <c r="K918" s="54">
        <v>8.7799999999999994</v>
      </c>
    </row>
    <row r="919" spans="1:11" ht="39" customHeight="1" x14ac:dyDescent="0.2">
      <c r="A919" s="51" t="s">
        <v>988</v>
      </c>
      <c r="B919" s="52" t="s">
        <v>1641</v>
      </c>
      <c r="C919" s="51" t="s">
        <v>18</v>
      </c>
      <c r="D919" s="51" t="s">
        <v>1640</v>
      </c>
      <c r="E919" s="107" t="s">
        <v>1031</v>
      </c>
      <c r="F919" s="107"/>
      <c r="G919" s="49" t="s">
        <v>1030</v>
      </c>
      <c r="H919" s="50">
        <v>1.54E-2</v>
      </c>
      <c r="I919" s="50">
        <v>0</v>
      </c>
      <c r="J919" s="54">
        <v>161.96</v>
      </c>
      <c r="K919" s="54">
        <v>2.4900000000000002</v>
      </c>
    </row>
    <row r="920" spans="1:11" ht="65.099999999999994" customHeight="1" x14ac:dyDescent="0.2">
      <c r="A920" s="51" t="s">
        <v>988</v>
      </c>
      <c r="B920" s="52" t="s">
        <v>1595</v>
      </c>
      <c r="C920" s="51" t="s">
        <v>18</v>
      </c>
      <c r="D920" s="51" t="s">
        <v>1594</v>
      </c>
      <c r="E920" s="107" t="s">
        <v>1031</v>
      </c>
      <c r="F920" s="107"/>
      <c r="G920" s="49" t="s">
        <v>1036</v>
      </c>
      <c r="H920" s="50">
        <v>8.5300000000000001E-2</v>
      </c>
      <c r="I920" s="50">
        <v>0</v>
      </c>
      <c r="J920" s="54">
        <v>64.48</v>
      </c>
      <c r="K920" s="54">
        <v>5.5</v>
      </c>
    </row>
    <row r="921" spans="1:11" ht="25.5" x14ac:dyDescent="0.2">
      <c r="A921" s="47"/>
      <c r="B921" s="47"/>
      <c r="C921" s="47"/>
      <c r="D921" s="47"/>
      <c r="E921" s="47"/>
      <c r="F921" s="47" t="s">
        <v>950</v>
      </c>
      <c r="G921" s="46">
        <v>3.7</v>
      </c>
      <c r="H921" s="47" t="s">
        <v>949</v>
      </c>
      <c r="I921" s="46">
        <v>4.09</v>
      </c>
      <c r="J921" s="47" t="s">
        <v>948</v>
      </c>
      <c r="K921" s="46">
        <v>7.79</v>
      </c>
    </row>
    <row r="922" spans="1:11" ht="25.5" x14ac:dyDescent="0.2">
      <c r="A922" s="47"/>
      <c r="B922" s="47"/>
      <c r="C922" s="47"/>
      <c r="D922" s="47"/>
      <c r="E922" s="47"/>
      <c r="F922" s="47" t="s">
        <v>947</v>
      </c>
      <c r="G922" s="46">
        <v>5.77</v>
      </c>
      <c r="H922" s="108"/>
      <c r="I922" s="108" t="s">
        <v>946</v>
      </c>
      <c r="J922" s="47"/>
      <c r="K922" s="46">
        <v>32.979999999999997</v>
      </c>
    </row>
    <row r="923" spans="1:11" ht="50.1" customHeight="1" thickBot="1" x14ac:dyDescent="0.25">
      <c r="A923" s="20"/>
      <c r="B923" s="20"/>
      <c r="C923" s="20"/>
      <c r="D923" s="20"/>
      <c r="E923" s="20"/>
      <c r="F923" s="20"/>
      <c r="G923" s="20"/>
      <c r="H923" s="20" t="s">
        <v>945</v>
      </c>
      <c r="I923" s="45" t="s">
        <v>1710</v>
      </c>
      <c r="J923" s="20" t="s">
        <v>943</v>
      </c>
      <c r="K923" s="44">
        <v>872.65</v>
      </c>
    </row>
    <row r="924" spans="1:11" ht="0.95" customHeight="1" thickTop="1" x14ac:dyDescent="0.2">
      <c r="A924" s="43"/>
      <c r="B924" s="43"/>
      <c r="C924" s="43"/>
      <c r="D924" s="43"/>
      <c r="E924" s="43"/>
      <c r="F924" s="43"/>
      <c r="G924" s="43"/>
      <c r="H924" s="43"/>
      <c r="I924" s="43"/>
      <c r="J924" s="43"/>
      <c r="K924" s="43"/>
    </row>
    <row r="925" spans="1:11" ht="24" customHeight="1" x14ac:dyDescent="0.2">
      <c r="A925" s="32" t="s">
        <v>805</v>
      </c>
      <c r="B925" s="32"/>
      <c r="C925" s="32"/>
      <c r="D925" s="32" t="s">
        <v>519</v>
      </c>
      <c r="E925" s="32"/>
      <c r="F925" s="114"/>
      <c r="G925" s="114"/>
      <c r="H925" s="32"/>
      <c r="I925" s="30"/>
      <c r="J925" s="32"/>
      <c r="K925" s="29">
        <v>28958.66</v>
      </c>
    </row>
    <row r="926" spans="1:11" ht="18" customHeight="1" x14ac:dyDescent="0.2">
      <c r="A926" s="40" t="s">
        <v>804</v>
      </c>
      <c r="B926" s="38" t="s">
        <v>7</v>
      </c>
      <c r="C926" s="40" t="s">
        <v>8</v>
      </c>
      <c r="D926" s="40" t="s">
        <v>9</v>
      </c>
      <c r="E926" s="112" t="s">
        <v>10</v>
      </c>
      <c r="F926" s="112"/>
      <c r="G926" s="39" t="s">
        <v>11</v>
      </c>
      <c r="H926" s="38" t="s">
        <v>12</v>
      </c>
      <c r="I926" s="38" t="s">
        <v>983</v>
      </c>
      <c r="J926" s="38" t="s">
        <v>940</v>
      </c>
      <c r="K926" s="38" t="s">
        <v>14</v>
      </c>
    </row>
    <row r="927" spans="1:11" ht="39" customHeight="1" x14ac:dyDescent="0.2">
      <c r="A927" s="27" t="s">
        <v>966</v>
      </c>
      <c r="B927" s="25" t="s">
        <v>17</v>
      </c>
      <c r="C927" s="27" t="s">
        <v>18</v>
      </c>
      <c r="D927" s="27" t="s">
        <v>19</v>
      </c>
      <c r="E927" s="113" t="s">
        <v>20</v>
      </c>
      <c r="F927" s="113"/>
      <c r="G927" s="26" t="s">
        <v>21</v>
      </c>
      <c r="H927" s="53">
        <v>1</v>
      </c>
      <c r="I927" s="24"/>
      <c r="J927" s="24">
        <v>1.26</v>
      </c>
      <c r="K927" s="24">
        <v>1.26</v>
      </c>
    </row>
    <row r="928" spans="1:11" ht="51.95" customHeight="1" x14ac:dyDescent="0.2">
      <c r="A928" s="51" t="s">
        <v>988</v>
      </c>
      <c r="B928" s="52" t="s">
        <v>1061</v>
      </c>
      <c r="C928" s="51" t="s">
        <v>18</v>
      </c>
      <c r="D928" s="51" t="s">
        <v>1060</v>
      </c>
      <c r="E928" s="107" t="s">
        <v>1031</v>
      </c>
      <c r="F928" s="107"/>
      <c r="G928" s="49" t="s">
        <v>1030</v>
      </c>
      <c r="H928" s="50">
        <v>3.0999999999999999E-3</v>
      </c>
      <c r="I928" s="50">
        <v>0</v>
      </c>
      <c r="J928" s="54">
        <v>370.44</v>
      </c>
      <c r="K928" s="54">
        <v>1.1399999999999999</v>
      </c>
    </row>
    <row r="929" spans="1:11" ht="51.95" customHeight="1" x14ac:dyDescent="0.2">
      <c r="A929" s="51" t="s">
        <v>988</v>
      </c>
      <c r="B929" s="52" t="s">
        <v>1059</v>
      </c>
      <c r="C929" s="51" t="s">
        <v>18</v>
      </c>
      <c r="D929" s="51" t="s">
        <v>1058</v>
      </c>
      <c r="E929" s="107" t="s">
        <v>1031</v>
      </c>
      <c r="F929" s="107"/>
      <c r="G929" s="49" t="s">
        <v>1036</v>
      </c>
      <c r="H929" s="50">
        <v>1.2999999999999999E-3</v>
      </c>
      <c r="I929" s="50">
        <v>0</v>
      </c>
      <c r="J929" s="54">
        <v>95.41</v>
      </c>
      <c r="K929" s="54">
        <v>0.12</v>
      </c>
    </row>
    <row r="930" spans="1:11" ht="25.5" x14ac:dyDescent="0.2">
      <c r="A930" s="47"/>
      <c r="B930" s="47"/>
      <c r="C930" s="47"/>
      <c r="D930" s="47"/>
      <c r="E930" s="47"/>
      <c r="F930" s="47" t="s">
        <v>950</v>
      </c>
      <c r="G930" s="46">
        <v>0.04</v>
      </c>
      <c r="H930" s="47" t="s">
        <v>949</v>
      </c>
      <c r="I930" s="46">
        <v>0.06</v>
      </c>
      <c r="J930" s="47" t="s">
        <v>948</v>
      </c>
      <c r="K930" s="46">
        <v>0.1</v>
      </c>
    </row>
    <row r="931" spans="1:11" ht="25.5" x14ac:dyDescent="0.2">
      <c r="A931" s="47"/>
      <c r="B931" s="47"/>
      <c r="C931" s="47"/>
      <c r="D931" s="47"/>
      <c r="E931" s="47"/>
      <c r="F931" s="47" t="s">
        <v>947</v>
      </c>
      <c r="G931" s="46">
        <v>0.26</v>
      </c>
      <c r="H931" s="108"/>
      <c r="I931" s="108" t="s">
        <v>946</v>
      </c>
      <c r="J931" s="47"/>
      <c r="K931" s="46">
        <v>1.52</v>
      </c>
    </row>
    <row r="932" spans="1:11" ht="50.1" customHeight="1" thickBot="1" x14ac:dyDescent="0.25">
      <c r="A932" s="20"/>
      <c r="B932" s="20"/>
      <c r="C932" s="20"/>
      <c r="D932" s="20"/>
      <c r="E932" s="20"/>
      <c r="F932" s="20"/>
      <c r="G932" s="20"/>
      <c r="H932" s="20" t="s">
        <v>945</v>
      </c>
      <c r="I932" s="45" t="s">
        <v>1709</v>
      </c>
      <c r="J932" s="20" t="s">
        <v>943</v>
      </c>
      <c r="K932" s="44">
        <v>25517.21</v>
      </c>
    </row>
    <row r="933" spans="1:11" ht="0.95" customHeight="1" thickTop="1" x14ac:dyDescent="0.2">
      <c r="A933" s="43"/>
      <c r="B933" s="43"/>
      <c r="C933" s="43"/>
      <c r="D933" s="43"/>
      <c r="E933" s="43"/>
      <c r="F933" s="43"/>
      <c r="G933" s="43"/>
      <c r="H933" s="43"/>
      <c r="I933" s="43"/>
      <c r="J933" s="43"/>
      <c r="K933" s="43"/>
    </row>
    <row r="934" spans="1:11" ht="18" customHeight="1" x14ac:dyDescent="0.2">
      <c r="A934" s="40" t="s">
        <v>803</v>
      </c>
      <c r="B934" s="38" t="s">
        <v>7</v>
      </c>
      <c r="C934" s="40" t="s">
        <v>8</v>
      </c>
      <c r="D934" s="40" t="s">
        <v>9</v>
      </c>
      <c r="E934" s="112" t="s">
        <v>10</v>
      </c>
      <c r="F934" s="112"/>
      <c r="G934" s="39" t="s">
        <v>11</v>
      </c>
      <c r="H934" s="38" t="s">
        <v>12</v>
      </c>
      <c r="I934" s="38" t="s">
        <v>983</v>
      </c>
      <c r="J934" s="38" t="s">
        <v>940</v>
      </c>
      <c r="K934" s="38" t="s">
        <v>14</v>
      </c>
    </row>
    <row r="935" spans="1:11" ht="39" customHeight="1" x14ac:dyDescent="0.2">
      <c r="A935" s="27" t="s">
        <v>966</v>
      </c>
      <c r="B935" s="25" t="s">
        <v>380</v>
      </c>
      <c r="C935" s="27" t="s">
        <v>18</v>
      </c>
      <c r="D935" s="27" t="s">
        <v>381</v>
      </c>
      <c r="E935" s="113" t="s">
        <v>20</v>
      </c>
      <c r="F935" s="113"/>
      <c r="G935" s="26" t="s">
        <v>21</v>
      </c>
      <c r="H935" s="53">
        <v>1</v>
      </c>
      <c r="I935" s="24"/>
      <c r="J935" s="24">
        <v>0.48</v>
      </c>
      <c r="K935" s="24">
        <v>0.48</v>
      </c>
    </row>
    <row r="936" spans="1:11" ht="51.95" customHeight="1" x14ac:dyDescent="0.2">
      <c r="A936" s="51" t="s">
        <v>988</v>
      </c>
      <c r="B936" s="52" t="s">
        <v>1061</v>
      </c>
      <c r="C936" s="51" t="s">
        <v>18</v>
      </c>
      <c r="D936" s="51" t="s">
        <v>1060</v>
      </c>
      <c r="E936" s="107" t="s">
        <v>1031</v>
      </c>
      <c r="F936" s="107"/>
      <c r="G936" s="49" t="s">
        <v>1030</v>
      </c>
      <c r="H936" s="50">
        <v>1.1999999999999999E-3</v>
      </c>
      <c r="I936" s="50">
        <v>0</v>
      </c>
      <c r="J936" s="54">
        <v>370.44</v>
      </c>
      <c r="K936" s="54">
        <v>0.44</v>
      </c>
    </row>
    <row r="937" spans="1:11" ht="51.95" customHeight="1" x14ac:dyDescent="0.2">
      <c r="A937" s="51" t="s">
        <v>988</v>
      </c>
      <c r="B937" s="52" t="s">
        <v>1059</v>
      </c>
      <c r="C937" s="51" t="s">
        <v>18</v>
      </c>
      <c r="D937" s="51" t="s">
        <v>1058</v>
      </c>
      <c r="E937" s="107" t="s">
        <v>1031</v>
      </c>
      <c r="F937" s="107"/>
      <c r="G937" s="49" t="s">
        <v>1036</v>
      </c>
      <c r="H937" s="50">
        <v>5.0000000000000001E-4</v>
      </c>
      <c r="I937" s="50">
        <v>0</v>
      </c>
      <c r="J937" s="54">
        <v>95.41</v>
      </c>
      <c r="K937" s="54">
        <v>0.04</v>
      </c>
    </row>
    <row r="938" spans="1:11" ht="25.5" x14ac:dyDescent="0.2">
      <c r="A938" s="47"/>
      <c r="B938" s="47"/>
      <c r="C938" s="47"/>
      <c r="D938" s="47"/>
      <c r="E938" s="47"/>
      <c r="F938" s="47" t="s">
        <v>950</v>
      </c>
      <c r="G938" s="46">
        <v>0.01</v>
      </c>
      <c r="H938" s="47" t="s">
        <v>949</v>
      </c>
      <c r="I938" s="46">
        <v>0.02</v>
      </c>
      <c r="J938" s="47" t="s">
        <v>948</v>
      </c>
      <c r="K938" s="46">
        <v>0.03</v>
      </c>
    </row>
    <row r="939" spans="1:11" ht="25.5" x14ac:dyDescent="0.2">
      <c r="A939" s="47"/>
      <c r="B939" s="47"/>
      <c r="C939" s="47"/>
      <c r="D939" s="47"/>
      <c r="E939" s="47"/>
      <c r="F939" s="47" t="s">
        <v>947</v>
      </c>
      <c r="G939" s="46">
        <v>0.1</v>
      </c>
      <c r="H939" s="108"/>
      <c r="I939" s="108" t="s">
        <v>946</v>
      </c>
      <c r="J939" s="47"/>
      <c r="K939" s="46">
        <v>0.57999999999999996</v>
      </c>
    </row>
    <row r="940" spans="1:11" ht="50.1" customHeight="1" thickBot="1" x14ac:dyDescent="0.25">
      <c r="A940" s="20"/>
      <c r="B940" s="20"/>
      <c r="C940" s="20"/>
      <c r="D940" s="20"/>
      <c r="E940" s="20"/>
      <c r="F940" s="20"/>
      <c r="G940" s="20"/>
      <c r="H940" s="20" t="s">
        <v>945</v>
      </c>
      <c r="I940" s="45" t="s">
        <v>365</v>
      </c>
      <c r="J940" s="20" t="s">
        <v>943</v>
      </c>
      <c r="K940" s="44">
        <v>0</v>
      </c>
    </row>
    <row r="941" spans="1:11" ht="0.95" customHeight="1" thickTop="1" x14ac:dyDescent="0.2">
      <c r="A941" s="43"/>
      <c r="B941" s="43"/>
      <c r="C941" s="43"/>
      <c r="D941" s="43"/>
      <c r="E941" s="43"/>
      <c r="F941" s="43"/>
      <c r="G941" s="43"/>
      <c r="H941" s="43"/>
      <c r="I941" s="43"/>
      <c r="J941" s="43"/>
      <c r="K941" s="43"/>
    </row>
    <row r="942" spans="1:11" ht="18" customHeight="1" x14ac:dyDescent="0.2">
      <c r="A942" s="40"/>
      <c r="B942" s="38" t="s">
        <v>7</v>
      </c>
      <c r="C942" s="40" t="s">
        <v>8</v>
      </c>
      <c r="D942" s="40" t="s">
        <v>9</v>
      </c>
      <c r="E942" s="112" t="s">
        <v>10</v>
      </c>
      <c r="F942" s="112"/>
      <c r="G942" s="39" t="s">
        <v>11</v>
      </c>
      <c r="H942" s="38" t="s">
        <v>12</v>
      </c>
      <c r="I942" s="38" t="s">
        <v>983</v>
      </c>
      <c r="J942" s="38" t="s">
        <v>940</v>
      </c>
      <c r="K942" s="38" t="s">
        <v>14</v>
      </c>
    </row>
    <row r="943" spans="1:11" ht="39" customHeight="1" x14ac:dyDescent="0.2">
      <c r="A943" s="37" t="s">
        <v>998</v>
      </c>
      <c r="B943" s="35" t="s">
        <v>136</v>
      </c>
      <c r="C943" s="37" t="s">
        <v>32</v>
      </c>
      <c r="D943" s="37" t="s">
        <v>137</v>
      </c>
      <c r="E943" s="116" t="s">
        <v>138</v>
      </c>
      <c r="F943" s="116"/>
      <c r="G943" s="36" t="s">
        <v>85</v>
      </c>
      <c r="H943" s="60">
        <v>1</v>
      </c>
      <c r="I943" s="34"/>
      <c r="J943" s="34">
        <v>17.13</v>
      </c>
      <c r="K943" s="34">
        <v>17.13</v>
      </c>
    </row>
    <row r="944" spans="1:11" ht="25.5" x14ac:dyDescent="0.2">
      <c r="A944" s="47"/>
      <c r="B944" s="47"/>
      <c r="C944" s="47"/>
      <c r="D944" s="47"/>
      <c r="E944" s="47"/>
      <c r="F944" s="47" t="s">
        <v>950</v>
      </c>
      <c r="G944" s="46">
        <v>0</v>
      </c>
      <c r="H944" s="47" t="s">
        <v>949</v>
      </c>
      <c r="I944" s="46">
        <v>0</v>
      </c>
      <c r="J944" s="47" t="s">
        <v>948</v>
      </c>
      <c r="K944" s="46">
        <v>0</v>
      </c>
    </row>
    <row r="945" spans="1:11" ht="25.5" x14ac:dyDescent="0.2">
      <c r="A945" s="47"/>
      <c r="B945" s="47"/>
      <c r="C945" s="47"/>
      <c r="D945" s="47"/>
      <c r="E945" s="47"/>
      <c r="F945" s="47" t="s">
        <v>947</v>
      </c>
      <c r="G945" s="46"/>
      <c r="H945" s="108"/>
      <c r="I945" s="108" t="s">
        <v>946</v>
      </c>
      <c r="J945" s="47"/>
      <c r="K945" s="46">
        <v>20.76</v>
      </c>
    </row>
    <row r="946" spans="1:11" ht="50.1" customHeight="1" thickBot="1" x14ac:dyDescent="0.25">
      <c r="A946" s="20"/>
      <c r="B946" s="20"/>
      <c r="C946" s="20"/>
      <c r="D946" s="20"/>
      <c r="E946" s="20"/>
      <c r="F946" s="20"/>
      <c r="G946" s="20"/>
      <c r="H946" s="20" t="s">
        <v>945</v>
      </c>
      <c r="I946" s="45" t="s">
        <v>1708</v>
      </c>
      <c r="J946" s="20" t="s">
        <v>943</v>
      </c>
      <c r="K946" s="44">
        <v>1528.55</v>
      </c>
    </row>
    <row r="947" spans="1:11" ht="0.95" customHeight="1" thickTop="1" x14ac:dyDescent="0.2">
      <c r="A947" s="43"/>
      <c r="B947" s="43"/>
      <c r="C947" s="43"/>
      <c r="D947" s="43"/>
      <c r="E947" s="43"/>
      <c r="F947" s="43"/>
      <c r="G947" s="43"/>
      <c r="H947" s="43"/>
      <c r="I947" s="43"/>
      <c r="J947" s="43"/>
      <c r="K947" s="43"/>
    </row>
    <row r="948" spans="1:11" ht="18" customHeight="1" x14ac:dyDescent="0.2">
      <c r="A948" s="40"/>
      <c r="B948" s="38" t="s">
        <v>7</v>
      </c>
      <c r="C948" s="40" t="s">
        <v>8</v>
      </c>
      <c r="D948" s="40" t="s">
        <v>9</v>
      </c>
      <c r="E948" s="112" t="s">
        <v>10</v>
      </c>
      <c r="F948" s="112"/>
      <c r="G948" s="39" t="s">
        <v>11</v>
      </c>
      <c r="H948" s="38" t="s">
        <v>12</v>
      </c>
      <c r="I948" s="38" t="s">
        <v>983</v>
      </c>
      <c r="J948" s="38" t="s">
        <v>940</v>
      </c>
      <c r="K948" s="38" t="s">
        <v>14</v>
      </c>
    </row>
    <row r="949" spans="1:11" ht="26.1" customHeight="1" x14ac:dyDescent="0.2">
      <c r="A949" s="37" t="s">
        <v>998</v>
      </c>
      <c r="B949" s="35" t="s">
        <v>145</v>
      </c>
      <c r="C949" s="37" t="s">
        <v>32</v>
      </c>
      <c r="D949" s="37" t="s">
        <v>146</v>
      </c>
      <c r="E949" s="116" t="s">
        <v>147</v>
      </c>
      <c r="F949" s="116"/>
      <c r="G949" s="36" t="s">
        <v>106</v>
      </c>
      <c r="H949" s="60">
        <v>1</v>
      </c>
      <c r="I949" s="34"/>
      <c r="J949" s="34">
        <v>21.44</v>
      </c>
      <c r="K949" s="34">
        <v>21.44</v>
      </c>
    </row>
    <row r="950" spans="1:11" ht="25.5" x14ac:dyDescent="0.2">
      <c r="A950" s="47"/>
      <c r="B950" s="47"/>
      <c r="C950" s="47"/>
      <c r="D950" s="47"/>
      <c r="E950" s="47"/>
      <c r="F950" s="47" t="s">
        <v>950</v>
      </c>
      <c r="G950" s="46">
        <v>0</v>
      </c>
      <c r="H950" s="47" t="s">
        <v>949</v>
      </c>
      <c r="I950" s="46">
        <v>0</v>
      </c>
      <c r="J950" s="47" t="s">
        <v>948</v>
      </c>
      <c r="K950" s="46">
        <v>0</v>
      </c>
    </row>
    <row r="951" spans="1:11" ht="25.5" x14ac:dyDescent="0.2">
      <c r="A951" s="47"/>
      <c r="B951" s="47"/>
      <c r="C951" s="47"/>
      <c r="D951" s="47"/>
      <c r="E951" s="47"/>
      <c r="F951" s="47" t="s">
        <v>947</v>
      </c>
      <c r="G951" s="46"/>
      <c r="H951" s="108"/>
      <c r="I951" s="108" t="s">
        <v>946</v>
      </c>
      <c r="J951" s="47"/>
      <c r="K951" s="46">
        <v>25.98</v>
      </c>
    </row>
    <row r="952" spans="1:11" ht="50.1" customHeight="1" thickBot="1" x14ac:dyDescent="0.25">
      <c r="A952" s="20"/>
      <c r="B952" s="20"/>
      <c r="C952" s="20"/>
      <c r="D952" s="20"/>
      <c r="E952" s="20"/>
      <c r="F952" s="20"/>
      <c r="G952" s="20"/>
      <c r="H952" s="20" t="s">
        <v>945</v>
      </c>
      <c r="I952" s="45" t="s">
        <v>1708</v>
      </c>
      <c r="J952" s="20" t="s">
        <v>943</v>
      </c>
      <c r="K952" s="44">
        <v>1912.9</v>
      </c>
    </row>
    <row r="953" spans="1:11" ht="0.95" customHeight="1" thickTop="1" x14ac:dyDescent="0.2">
      <c r="A953" s="43"/>
      <c r="B953" s="43"/>
      <c r="C953" s="43"/>
      <c r="D953" s="43"/>
      <c r="E953" s="43"/>
      <c r="F953" s="43"/>
      <c r="G953" s="43"/>
      <c r="H953" s="43"/>
      <c r="I953" s="43"/>
      <c r="J953" s="43"/>
      <c r="K953" s="43"/>
    </row>
    <row r="954" spans="1:11" ht="24" customHeight="1" x14ac:dyDescent="0.2">
      <c r="A954" s="32" t="s">
        <v>800</v>
      </c>
      <c r="B954" s="32"/>
      <c r="C954" s="32"/>
      <c r="D954" s="32" t="s">
        <v>702</v>
      </c>
      <c r="E954" s="32"/>
      <c r="F954" s="114"/>
      <c r="G954" s="114"/>
      <c r="H954" s="32"/>
      <c r="I954" s="30"/>
      <c r="J954" s="32"/>
      <c r="K954" s="29">
        <v>1387.56</v>
      </c>
    </row>
    <row r="955" spans="1:11" ht="18" customHeight="1" x14ac:dyDescent="0.2">
      <c r="A955" s="40" t="s">
        <v>799</v>
      </c>
      <c r="B955" s="38" t="s">
        <v>7</v>
      </c>
      <c r="C955" s="40" t="s">
        <v>8</v>
      </c>
      <c r="D955" s="40" t="s">
        <v>9</v>
      </c>
      <c r="E955" s="112" t="s">
        <v>10</v>
      </c>
      <c r="F955" s="112"/>
      <c r="G955" s="39" t="s">
        <v>11</v>
      </c>
      <c r="H955" s="38" t="s">
        <v>12</v>
      </c>
      <c r="I955" s="38" t="s">
        <v>940</v>
      </c>
      <c r="J955" s="38" t="s">
        <v>14</v>
      </c>
    </row>
    <row r="956" spans="1:11" ht="39" customHeight="1" x14ac:dyDescent="0.2">
      <c r="A956" s="27" t="s">
        <v>966</v>
      </c>
      <c r="B956" s="25" t="s">
        <v>171</v>
      </c>
      <c r="C956" s="27" t="s">
        <v>24</v>
      </c>
      <c r="D956" s="27" t="s">
        <v>172</v>
      </c>
      <c r="E956" s="113" t="s">
        <v>47</v>
      </c>
      <c r="F956" s="113"/>
      <c r="G956" s="26" t="s">
        <v>173</v>
      </c>
      <c r="H956" s="53">
        <v>1</v>
      </c>
      <c r="I956" s="24">
        <v>1.33</v>
      </c>
      <c r="J956" s="24">
        <v>1.33</v>
      </c>
    </row>
    <row r="957" spans="1:11" ht="15" customHeight="1" x14ac:dyDescent="0.2">
      <c r="A957" s="112" t="s">
        <v>1094</v>
      </c>
      <c r="B957" s="110" t="s">
        <v>7</v>
      </c>
      <c r="C957" s="112" t="s">
        <v>8</v>
      </c>
      <c r="D957" s="112" t="s">
        <v>1093</v>
      </c>
      <c r="E957" s="110" t="s">
        <v>958</v>
      </c>
      <c r="F957" s="111" t="s">
        <v>1092</v>
      </c>
      <c r="G957" s="110"/>
      <c r="H957" s="111" t="s">
        <v>956</v>
      </c>
      <c r="I957" s="110"/>
      <c r="J957" s="110" t="s">
        <v>1081</v>
      </c>
    </row>
    <row r="958" spans="1:11" ht="15" customHeight="1" x14ac:dyDescent="0.2">
      <c r="A958" s="110"/>
      <c r="B958" s="110"/>
      <c r="C958" s="110"/>
      <c r="D958" s="110"/>
      <c r="E958" s="110"/>
      <c r="F958" s="38" t="s">
        <v>1091</v>
      </c>
      <c r="G958" s="38" t="s">
        <v>1090</v>
      </c>
      <c r="H958" s="38" t="s">
        <v>1091</v>
      </c>
      <c r="I958" s="38" t="s">
        <v>1090</v>
      </c>
      <c r="J958" s="110"/>
    </row>
    <row r="959" spans="1:11" ht="26.1" customHeight="1" x14ac:dyDescent="0.2">
      <c r="A959" s="58" t="s">
        <v>998</v>
      </c>
      <c r="B959" s="59" t="s">
        <v>1279</v>
      </c>
      <c r="C959" s="58" t="s">
        <v>24</v>
      </c>
      <c r="D959" s="58" t="s">
        <v>1278</v>
      </c>
      <c r="E959" s="56">
        <v>1</v>
      </c>
      <c r="F959" s="55">
        <v>1</v>
      </c>
      <c r="G959" s="55">
        <v>0</v>
      </c>
      <c r="H959" s="62">
        <v>395.78</v>
      </c>
      <c r="I959" s="62">
        <v>120.61</v>
      </c>
      <c r="J959" s="62">
        <v>395.78</v>
      </c>
    </row>
    <row r="960" spans="1:11" ht="20.100000000000001" customHeight="1" x14ac:dyDescent="0.2">
      <c r="A960" s="99"/>
      <c r="B960" s="99"/>
      <c r="C960" s="99"/>
      <c r="D960" s="99"/>
      <c r="E960" s="99"/>
      <c r="F960" s="99" t="s">
        <v>1083</v>
      </c>
      <c r="G960" s="99"/>
      <c r="H960" s="99"/>
      <c r="I960" s="99"/>
      <c r="J960" s="20">
        <v>395.77530000000002</v>
      </c>
    </row>
    <row r="961" spans="1:11" ht="20.100000000000001" customHeight="1" x14ac:dyDescent="0.2">
      <c r="A961" s="99"/>
      <c r="B961" s="99"/>
      <c r="C961" s="99"/>
      <c r="D961" s="99"/>
      <c r="E961" s="99"/>
      <c r="F961" s="99" t="s">
        <v>982</v>
      </c>
      <c r="G961" s="99"/>
      <c r="H961" s="99"/>
      <c r="I961" s="99"/>
      <c r="J961" s="20">
        <v>395.77530000000002</v>
      </c>
    </row>
    <row r="962" spans="1:11" ht="20.100000000000001" customHeight="1" x14ac:dyDescent="0.2">
      <c r="A962" s="99"/>
      <c r="B962" s="99"/>
      <c r="C962" s="99"/>
      <c r="D962" s="99"/>
      <c r="E962" s="99"/>
      <c r="F962" s="99" t="s">
        <v>981</v>
      </c>
      <c r="G962" s="99"/>
      <c r="H962" s="99"/>
      <c r="I962" s="99"/>
      <c r="J962" s="20">
        <v>296.56</v>
      </c>
    </row>
    <row r="963" spans="1:11" ht="20.100000000000001" customHeight="1" x14ac:dyDescent="0.2">
      <c r="A963" s="99"/>
      <c r="B963" s="99"/>
      <c r="C963" s="99"/>
      <c r="D963" s="99"/>
      <c r="E963" s="99"/>
      <c r="F963" s="99" t="s">
        <v>980</v>
      </c>
      <c r="G963" s="99"/>
      <c r="H963" s="99"/>
      <c r="I963" s="99"/>
      <c r="J963" s="20">
        <v>1.3346</v>
      </c>
    </row>
    <row r="964" spans="1:11" ht="20.100000000000001" customHeight="1" x14ac:dyDescent="0.2">
      <c r="A964" s="99"/>
      <c r="B964" s="99"/>
      <c r="C964" s="99"/>
      <c r="D964" s="99"/>
      <c r="E964" s="99"/>
      <c r="F964" s="99" t="s">
        <v>979</v>
      </c>
      <c r="G964" s="99"/>
      <c r="H964" s="99"/>
      <c r="I964" s="99"/>
      <c r="J964" s="20">
        <v>0</v>
      </c>
    </row>
    <row r="965" spans="1:11" ht="20.100000000000001" customHeight="1" x14ac:dyDescent="0.2">
      <c r="A965" s="40" t="s">
        <v>960</v>
      </c>
      <c r="B965" s="38" t="s">
        <v>959</v>
      </c>
      <c r="C965" s="40" t="s">
        <v>8</v>
      </c>
      <c r="D965" s="40" t="s">
        <v>9</v>
      </c>
      <c r="E965" s="38" t="s">
        <v>958</v>
      </c>
      <c r="F965" s="110" t="s">
        <v>957</v>
      </c>
      <c r="G965" s="111"/>
      <c r="H965" s="110"/>
      <c r="I965" s="110"/>
      <c r="J965" s="38" t="s">
        <v>956</v>
      </c>
    </row>
    <row r="966" spans="1:11" ht="20.100000000000001" customHeight="1" x14ac:dyDescent="0.2">
      <c r="A966" s="39"/>
      <c r="B966" s="39"/>
      <c r="C966" s="39"/>
      <c r="D966" s="39"/>
      <c r="E966" s="39"/>
      <c r="F966" s="39" t="s">
        <v>955</v>
      </c>
      <c r="G966" s="39" t="s">
        <v>954</v>
      </c>
      <c r="H966" s="39" t="s">
        <v>953</v>
      </c>
      <c r="I966" s="39" t="s">
        <v>952</v>
      </c>
      <c r="J966" s="39"/>
    </row>
    <row r="967" spans="1:11" ht="20.100000000000001" customHeight="1" x14ac:dyDescent="0.2">
      <c r="A967" s="99"/>
      <c r="B967" s="99"/>
      <c r="C967" s="99"/>
      <c r="D967" s="99"/>
      <c r="E967" s="99"/>
      <c r="F967" s="99" t="s">
        <v>1063</v>
      </c>
      <c r="G967" s="99"/>
      <c r="H967" s="99"/>
      <c r="I967" s="99"/>
      <c r="J967" s="20">
        <v>0</v>
      </c>
    </row>
    <row r="968" spans="1:11" ht="20.100000000000001" customHeight="1" x14ac:dyDescent="0.2">
      <c r="A968" s="99"/>
      <c r="B968" s="99"/>
      <c r="C968" s="99"/>
      <c r="D968" s="99"/>
      <c r="E968" s="99"/>
      <c r="F968" s="99" t="s">
        <v>951</v>
      </c>
      <c r="G968" s="99"/>
      <c r="H968" s="99"/>
      <c r="I968" s="99"/>
      <c r="J968" s="20">
        <v>0</v>
      </c>
    </row>
    <row r="969" spans="1:11" x14ac:dyDescent="0.2">
      <c r="A969" s="47"/>
      <c r="B969" s="47"/>
      <c r="C969" s="47"/>
      <c r="D969" s="47"/>
      <c r="E969" s="47" t="s">
        <v>950</v>
      </c>
      <c r="F969" s="46">
        <v>0</v>
      </c>
      <c r="G969" s="47" t="s">
        <v>949</v>
      </c>
      <c r="H969" s="46">
        <v>0</v>
      </c>
      <c r="I969" s="47" t="s">
        <v>948</v>
      </c>
      <c r="J969" s="46">
        <v>0</v>
      </c>
    </row>
    <row r="970" spans="1:11" x14ac:dyDescent="0.2">
      <c r="A970" s="47"/>
      <c r="B970" s="47"/>
      <c r="C970" s="47"/>
      <c r="D970" s="47"/>
      <c r="E970" s="47" t="s">
        <v>947</v>
      </c>
      <c r="F970" s="46">
        <v>0.28000000000000003</v>
      </c>
      <c r="G970" s="47"/>
      <c r="H970" s="108" t="s">
        <v>946</v>
      </c>
      <c r="I970" s="108"/>
      <c r="J970" s="46">
        <v>1.61</v>
      </c>
    </row>
    <row r="971" spans="1:11" ht="50.1" customHeight="1" thickBot="1" x14ac:dyDescent="0.25">
      <c r="A971" s="20"/>
      <c r="B971" s="20"/>
      <c r="C971" s="20"/>
      <c r="D971" s="20"/>
      <c r="E971" s="20"/>
      <c r="F971" s="20"/>
      <c r="G971" s="20" t="s">
        <v>945</v>
      </c>
      <c r="H971" s="45" t="s">
        <v>1707</v>
      </c>
      <c r="I971" s="20" t="s">
        <v>943</v>
      </c>
      <c r="J971" s="44">
        <v>1387.56</v>
      </c>
    </row>
    <row r="972" spans="1:11" ht="0.95" customHeight="1" thickTop="1" x14ac:dyDescent="0.2">
      <c r="A972" s="43"/>
      <c r="B972" s="43"/>
      <c r="C972" s="43"/>
      <c r="D972" s="43"/>
      <c r="E972" s="43"/>
      <c r="F972" s="43"/>
      <c r="G972" s="43"/>
      <c r="H972" s="43"/>
      <c r="I972" s="43"/>
      <c r="J972" s="43"/>
    </row>
    <row r="973" spans="1:11" ht="24" customHeight="1" x14ac:dyDescent="0.2">
      <c r="A973" s="32" t="s">
        <v>798</v>
      </c>
      <c r="B973" s="32"/>
      <c r="C973" s="32"/>
      <c r="D973" s="32" t="s">
        <v>727</v>
      </c>
      <c r="E973" s="32"/>
      <c r="F973" s="114"/>
      <c r="G973" s="114"/>
      <c r="H973" s="32"/>
      <c r="I973" s="30"/>
      <c r="J973" s="32"/>
      <c r="K973" s="29">
        <v>85176.9</v>
      </c>
    </row>
    <row r="974" spans="1:11" ht="18" customHeight="1" x14ac:dyDescent="0.2">
      <c r="A974" s="40"/>
      <c r="B974" s="38" t="s">
        <v>7</v>
      </c>
      <c r="C974" s="40" t="s">
        <v>8</v>
      </c>
      <c r="D974" s="40" t="s">
        <v>9</v>
      </c>
      <c r="E974" s="112" t="s">
        <v>10</v>
      </c>
      <c r="F974" s="112"/>
      <c r="G974" s="39" t="s">
        <v>11</v>
      </c>
      <c r="H974" s="38" t="s">
        <v>12</v>
      </c>
      <c r="I974" s="38" t="s">
        <v>983</v>
      </c>
      <c r="J974" s="38" t="s">
        <v>940</v>
      </c>
      <c r="K974" s="38" t="s">
        <v>14</v>
      </c>
    </row>
    <row r="975" spans="1:11" ht="39" customHeight="1" x14ac:dyDescent="0.2">
      <c r="A975" s="37" t="s">
        <v>998</v>
      </c>
      <c r="B975" s="35" t="s">
        <v>108</v>
      </c>
      <c r="C975" s="37" t="s">
        <v>18</v>
      </c>
      <c r="D975" s="37" t="s">
        <v>109</v>
      </c>
      <c r="E975" s="116" t="s">
        <v>26</v>
      </c>
      <c r="F975" s="116"/>
      <c r="G975" s="36" t="s">
        <v>30</v>
      </c>
      <c r="H975" s="60">
        <v>1</v>
      </c>
      <c r="I975" s="34"/>
      <c r="J975" s="34">
        <v>820.97</v>
      </c>
      <c r="K975" s="34">
        <v>820.97</v>
      </c>
    </row>
    <row r="976" spans="1:11" ht="25.5" x14ac:dyDescent="0.2">
      <c r="A976" s="47"/>
      <c r="B976" s="47"/>
      <c r="C976" s="47"/>
      <c r="D976" s="47"/>
      <c r="E976" s="47"/>
      <c r="F976" s="47" t="s">
        <v>950</v>
      </c>
      <c r="G976" s="46">
        <v>0</v>
      </c>
      <c r="H976" s="47" t="s">
        <v>949</v>
      </c>
      <c r="I976" s="46">
        <v>0</v>
      </c>
      <c r="J976" s="47" t="s">
        <v>948</v>
      </c>
      <c r="K976" s="46">
        <v>0</v>
      </c>
    </row>
    <row r="977" spans="1:11" ht="25.5" x14ac:dyDescent="0.2">
      <c r="A977" s="47"/>
      <c r="B977" s="47"/>
      <c r="C977" s="47"/>
      <c r="D977" s="47"/>
      <c r="E977" s="47"/>
      <c r="F977" s="47" t="s">
        <v>947</v>
      </c>
      <c r="G977" s="46"/>
      <c r="H977" s="108"/>
      <c r="I977" s="108" t="s">
        <v>946</v>
      </c>
      <c r="J977" s="47"/>
      <c r="K977" s="46">
        <v>946.41</v>
      </c>
    </row>
    <row r="978" spans="1:11" ht="50.1" customHeight="1" thickBot="1" x14ac:dyDescent="0.25">
      <c r="A978" s="20"/>
      <c r="B978" s="20"/>
      <c r="C978" s="20"/>
      <c r="D978" s="20"/>
      <c r="E978" s="20"/>
      <c r="F978" s="20"/>
      <c r="G978" s="20"/>
      <c r="H978" s="20" t="s">
        <v>945</v>
      </c>
      <c r="I978" s="45" t="s">
        <v>1706</v>
      </c>
      <c r="J978" s="20" t="s">
        <v>943</v>
      </c>
      <c r="K978" s="44">
        <v>85176.9</v>
      </c>
    </row>
    <row r="979" spans="1:11" ht="0.95" customHeight="1" thickTop="1" x14ac:dyDescent="0.2">
      <c r="A979" s="43"/>
      <c r="B979" s="43"/>
      <c r="C979" s="43"/>
      <c r="D979" s="43"/>
      <c r="E979" s="43"/>
      <c r="F979" s="43"/>
      <c r="G979" s="43"/>
      <c r="H979" s="43"/>
      <c r="I979" s="43"/>
      <c r="J979" s="43"/>
      <c r="K979" s="43"/>
    </row>
    <row r="980" spans="1:11" ht="26.1" customHeight="1" x14ac:dyDescent="0.2">
      <c r="A980" s="32" t="s">
        <v>795</v>
      </c>
      <c r="B980" s="32"/>
      <c r="C980" s="32"/>
      <c r="D980" s="32" t="s">
        <v>794</v>
      </c>
      <c r="E980" s="32"/>
      <c r="F980" s="114"/>
      <c r="G980" s="114"/>
      <c r="H980" s="32"/>
      <c r="I980" s="30"/>
      <c r="J980" s="32"/>
      <c r="K980" s="29">
        <v>672925.1</v>
      </c>
    </row>
    <row r="981" spans="1:11" ht="18" customHeight="1" x14ac:dyDescent="0.2">
      <c r="A981" s="40" t="s">
        <v>793</v>
      </c>
      <c r="B981" s="38" t="s">
        <v>7</v>
      </c>
      <c r="C981" s="40" t="s">
        <v>8</v>
      </c>
      <c r="D981" s="40" t="s">
        <v>9</v>
      </c>
      <c r="E981" s="112" t="s">
        <v>10</v>
      </c>
      <c r="F981" s="112"/>
      <c r="G981" s="39" t="s">
        <v>11</v>
      </c>
      <c r="H981" s="38" t="s">
        <v>12</v>
      </c>
      <c r="I981" s="38" t="s">
        <v>983</v>
      </c>
      <c r="J981" s="38" t="s">
        <v>940</v>
      </c>
      <c r="K981" s="38" t="s">
        <v>14</v>
      </c>
    </row>
    <row r="982" spans="1:11" ht="65.099999999999994" customHeight="1" x14ac:dyDescent="0.2">
      <c r="A982" s="27" t="s">
        <v>966</v>
      </c>
      <c r="B982" s="25" t="s">
        <v>110</v>
      </c>
      <c r="C982" s="27" t="s">
        <v>18</v>
      </c>
      <c r="D982" s="27" t="s">
        <v>111</v>
      </c>
      <c r="E982" s="113" t="s">
        <v>99</v>
      </c>
      <c r="F982" s="113"/>
      <c r="G982" s="26" t="s">
        <v>56</v>
      </c>
      <c r="H982" s="53">
        <v>1</v>
      </c>
      <c r="I982" s="24"/>
      <c r="J982" s="24">
        <v>9.48</v>
      </c>
      <c r="K982" s="24">
        <v>9.48</v>
      </c>
    </row>
    <row r="983" spans="1:11" ht="39" customHeight="1" x14ac:dyDescent="0.2">
      <c r="A983" s="51" t="s">
        <v>988</v>
      </c>
      <c r="B983" s="52" t="s">
        <v>1546</v>
      </c>
      <c r="C983" s="51" t="s">
        <v>18</v>
      </c>
      <c r="D983" s="51" t="s">
        <v>1545</v>
      </c>
      <c r="E983" s="107" t="s">
        <v>1031</v>
      </c>
      <c r="F983" s="107"/>
      <c r="G983" s="49" t="s">
        <v>1036</v>
      </c>
      <c r="H983" s="50">
        <v>2.2526899999999999E-2</v>
      </c>
      <c r="I983" s="50">
        <v>0</v>
      </c>
      <c r="J983" s="54">
        <v>91.45</v>
      </c>
      <c r="K983" s="54">
        <v>2.06</v>
      </c>
    </row>
    <row r="984" spans="1:11" ht="39" customHeight="1" x14ac:dyDescent="0.2">
      <c r="A984" s="51" t="s">
        <v>988</v>
      </c>
      <c r="B984" s="52" t="s">
        <v>1540</v>
      </c>
      <c r="C984" s="51" t="s">
        <v>18</v>
      </c>
      <c r="D984" s="51" t="s">
        <v>1539</v>
      </c>
      <c r="E984" s="107" t="s">
        <v>1031</v>
      </c>
      <c r="F984" s="107"/>
      <c r="G984" s="49" t="s">
        <v>1030</v>
      </c>
      <c r="H984" s="50">
        <v>2.8597999999999998E-2</v>
      </c>
      <c r="I984" s="50">
        <v>0</v>
      </c>
      <c r="J984" s="54">
        <v>215.05</v>
      </c>
      <c r="K984" s="54">
        <v>6.14</v>
      </c>
    </row>
    <row r="985" spans="1:11" ht="24" customHeight="1" x14ac:dyDescent="0.2">
      <c r="A985" s="51" t="s">
        <v>988</v>
      </c>
      <c r="B985" s="52" t="s">
        <v>1020</v>
      </c>
      <c r="C985" s="51" t="s">
        <v>18</v>
      </c>
      <c r="D985" s="51" t="s">
        <v>1019</v>
      </c>
      <c r="E985" s="107" t="s">
        <v>985</v>
      </c>
      <c r="F985" s="107"/>
      <c r="G985" s="49" t="s">
        <v>984</v>
      </c>
      <c r="H985" s="50">
        <v>5.1124900000000001E-2</v>
      </c>
      <c r="I985" s="50">
        <v>0</v>
      </c>
      <c r="J985" s="54">
        <v>25.11</v>
      </c>
      <c r="K985" s="54">
        <v>1.28</v>
      </c>
    </row>
    <row r="986" spans="1:11" ht="25.5" x14ac:dyDescent="0.2">
      <c r="A986" s="47"/>
      <c r="B986" s="47"/>
      <c r="C986" s="47"/>
      <c r="D986" s="47"/>
      <c r="E986" s="47"/>
      <c r="F986" s="47" t="s">
        <v>950</v>
      </c>
      <c r="G986" s="46">
        <v>0.94</v>
      </c>
      <c r="H986" s="47" t="s">
        <v>949</v>
      </c>
      <c r="I986" s="46">
        <v>1.05</v>
      </c>
      <c r="J986" s="47" t="s">
        <v>948</v>
      </c>
      <c r="K986" s="46">
        <v>1.99</v>
      </c>
    </row>
    <row r="987" spans="1:11" ht="25.5" x14ac:dyDescent="0.2">
      <c r="A987" s="47"/>
      <c r="B987" s="47"/>
      <c r="C987" s="47"/>
      <c r="D987" s="47"/>
      <c r="E987" s="47"/>
      <c r="F987" s="47" t="s">
        <v>947</v>
      </c>
      <c r="G987" s="46">
        <v>2.0099999999999998</v>
      </c>
      <c r="H987" s="108"/>
      <c r="I987" s="108" t="s">
        <v>946</v>
      </c>
      <c r="J987" s="47"/>
      <c r="K987" s="46">
        <v>11.49</v>
      </c>
    </row>
    <row r="988" spans="1:11" ht="50.1" customHeight="1" thickBot="1" x14ac:dyDescent="0.25">
      <c r="A988" s="20"/>
      <c r="B988" s="20"/>
      <c r="C988" s="20"/>
      <c r="D988" s="20"/>
      <c r="E988" s="20"/>
      <c r="F988" s="20"/>
      <c r="G988" s="20"/>
      <c r="H988" s="20" t="s">
        <v>945</v>
      </c>
      <c r="I988" s="45" t="s">
        <v>1705</v>
      </c>
      <c r="J988" s="20" t="s">
        <v>943</v>
      </c>
      <c r="K988" s="44">
        <v>36419.160000000003</v>
      </c>
    </row>
    <row r="989" spans="1:11" ht="0.95" customHeight="1" thickTop="1" x14ac:dyDescent="0.2">
      <c r="A989" s="43"/>
      <c r="B989" s="43"/>
      <c r="C989" s="43"/>
      <c r="D989" s="43"/>
      <c r="E989" s="43"/>
      <c r="F989" s="43"/>
      <c r="G989" s="43"/>
      <c r="H989" s="43"/>
      <c r="I989" s="43"/>
      <c r="J989" s="43"/>
      <c r="K989" s="43"/>
    </row>
    <row r="990" spans="1:11" ht="18" customHeight="1" x14ac:dyDescent="0.2">
      <c r="A990" s="40" t="s">
        <v>792</v>
      </c>
      <c r="B990" s="38" t="s">
        <v>7</v>
      </c>
      <c r="C990" s="40" t="s">
        <v>8</v>
      </c>
      <c r="D990" s="40" t="s">
        <v>9</v>
      </c>
      <c r="E990" s="112" t="s">
        <v>10</v>
      </c>
      <c r="F990" s="112"/>
      <c r="G990" s="39" t="s">
        <v>11</v>
      </c>
      <c r="H990" s="38" t="s">
        <v>12</v>
      </c>
      <c r="I990" s="38" t="s">
        <v>983</v>
      </c>
      <c r="J990" s="38" t="s">
        <v>940</v>
      </c>
      <c r="K990" s="38" t="s">
        <v>14</v>
      </c>
    </row>
    <row r="991" spans="1:11" ht="51.95" customHeight="1" x14ac:dyDescent="0.2">
      <c r="A991" s="27" t="s">
        <v>966</v>
      </c>
      <c r="B991" s="25" t="s">
        <v>124</v>
      </c>
      <c r="C991" s="27" t="s">
        <v>18</v>
      </c>
      <c r="D991" s="27" t="s">
        <v>125</v>
      </c>
      <c r="E991" s="113" t="s">
        <v>38</v>
      </c>
      <c r="F991" s="113"/>
      <c r="G991" s="26" t="s">
        <v>30</v>
      </c>
      <c r="H991" s="53">
        <v>1</v>
      </c>
      <c r="I991" s="24"/>
      <c r="J991" s="24">
        <v>115.56</v>
      </c>
      <c r="K991" s="24">
        <v>115.56</v>
      </c>
    </row>
    <row r="992" spans="1:11" ht="24" customHeight="1" x14ac:dyDescent="0.2">
      <c r="A992" s="51" t="s">
        <v>988</v>
      </c>
      <c r="B992" s="52" t="s">
        <v>1577</v>
      </c>
      <c r="C992" s="51" t="s">
        <v>18</v>
      </c>
      <c r="D992" s="51" t="s">
        <v>1576</v>
      </c>
      <c r="E992" s="107" t="s">
        <v>985</v>
      </c>
      <c r="F992" s="107"/>
      <c r="G992" s="49" t="s">
        <v>984</v>
      </c>
      <c r="H992" s="50">
        <v>0.62949999999999995</v>
      </c>
      <c r="I992" s="50">
        <v>0</v>
      </c>
      <c r="J992" s="54">
        <v>26.72</v>
      </c>
      <c r="K992" s="54">
        <v>16.82</v>
      </c>
    </row>
    <row r="993" spans="1:11" ht="39" customHeight="1" x14ac:dyDescent="0.2">
      <c r="A993" s="51" t="s">
        <v>988</v>
      </c>
      <c r="B993" s="52" t="s">
        <v>1546</v>
      </c>
      <c r="C993" s="51" t="s">
        <v>18</v>
      </c>
      <c r="D993" s="51" t="s">
        <v>1545</v>
      </c>
      <c r="E993" s="107" t="s">
        <v>1031</v>
      </c>
      <c r="F993" s="107"/>
      <c r="G993" s="49" t="s">
        <v>1036</v>
      </c>
      <c r="H993" s="50">
        <v>0.27339999999999998</v>
      </c>
      <c r="I993" s="50">
        <v>0</v>
      </c>
      <c r="J993" s="54">
        <v>91.45</v>
      </c>
      <c r="K993" s="54">
        <v>25</v>
      </c>
    </row>
    <row r="994" spans="1:11" ht="26.1" customHeight="1" x14ac:dyDescent="0.2">
      <c r="A994" s="51" t="s">
        <v>988</v>
      </c>
      <c r="B994" s="52" t="s">
        <v>1248</v>
      </c>
      <c r="C994" s="51" t="s">
        <v>18</v>
      </c>
      <c r="D994" s="51" t="s">
        <v>1247</v>
      </c>
      <c r="E994" s="107" t="s">
        <v>1283</v>
      </c>
      <c r="F994" s="107"/>
      <c r="G994" s="49" t="s">
        <v>56</v>
      </c>
      <c r="H994" s="50">
        <v>1.54E-2</v>
      </c>
      <c r="I994" s="50">
        <v>0</v>
      </c>
      <c r="J994" s="54">
        <v>768.54</v>
      </c>
      <c r="K994" s="54">
        <v>11.83</v>
      </c>
    </row>
    <row r="995" spans="1:11" ht="24" customHeight="1" x14ac:dyDescent="0.2">
      <c r="A995" s="51" t="s">
        <v>988</v>
      </c>
      <c r="B995" s="52" t="s">
        <v>1020</v>
      </c>
      <c r="C995" s="51" t="s">
        <v>18</v>
      </c>
      <c r="D995" s="51" t="s">
        <v>1019</v>
      </c>
      <c r="E995" s="107" t="s">
        <v>985</v>
      </c>
      <c r="F995" s="107"/>
      <c r="G995" s="49" t="s">
        <v>984</v>
      </c>
      <c r="H995" s="50">
        <v>1.2591000000000001</v>
      </c>
      <c r="I995" s="50">
        <v>0</v>
      </c>
      <c r="J995" s="54">
        <v>25.11</v>
      </c>
      <c r="K995" s="54">
        <v>31.61</v>
      </c>
    </row>
    <row r="996" spans="1:11" ht="39" customHeight="1" x14ac:dyDescent="0.2">
      <c r="A996" s="51" t="s">
        <v>988</v>
      </c>
      <c r="B996" s="52" t="s">
        <v>1540</v>
      </c>
      <c r="C996" s="51" t="s">
        <v>18</v>
      </c>
      <c r="D996" s="51" t="s">
        <v>1539</v>
      </c>
      <c r="E996" s="107" t="s">
        <v>1031</v>
      </c>
      <c r="F996" s="107"/>
      <c r="G996" s="49" t="s">
        <v>1030</v>
      </c>
      <c r="H996" s="50">
        <v>0.1409</v>
      </c>
      <c r="I996" s="50">
        <v>0</v>
      </c>
      <c r="J996" s="54">
        <v>215.05</v>
      </c>
      <c r="K996" s="54">
        <v>30.3</v>
      </c>
    </row>
    <row r="997" spans="1:11" ht="25.5" x14ac:dyDescent="0.2">
      <c r="A997" s="47"/>
      <c r="B997" s="47"/>
      <c r="C997" s="47"/>
      <c r="D997" s="47"/>
      <c r="E997" s="47"/>
      <c r="F997" s="47" t="s">
        <v>950</v>
      </c>
      <c r="G997" s="46">
        <v>20.77</v>
      </c>
      <c r="H997" s="47" t="s">
        <v>949</v>
      </c>
      <c r="I997" s="46">
        <v>22.89</v>
      </c>
      <c r="J997" s="47" t="s">
        <v>948</v>
      </c>
      <c r="K997" s="46">
        <v>43.66</v>
      </c>
    </row>
    <row r="998" spans="1:11" ht="25.5" x14ac:dyDescent="0.2">
      <c r="A998" s="47"/>
      <c r="B998" s="47"/>
      <c r="C998" s="47"/>
      <c r="D998" s="47"/>
      <c r="E998" s="47"/>
      <c r="F998" s="47" t="s">
        <v>947</v>
      </c>
      <c r="G998" s="46">
        <v>24.52</v>
      </c>
      <c r="H998" s="108"/>
      <c r="I998" s="108" t="s">
        <v>946</v>
      </c>
      <c r="J998" s="47"/>
      <c r="K998" s="46">
        <v>140.08000000000001</v>
      </c>
    </row>
    <row r="999" spans="1:11" ht="50.1" customHeight="1" thickBot="1" x14ac:dyDescent="0.25">
      <c r="A999" s="20"/>
      <c r="B999" s="20"/>
      <c r="C999" s="20"/>
      <c r="D999" s="20"/>
      <c r="E999" s="20"/>
      <c r="F999" s="20"/>
      <c r="G999" s="20"/>
      <c r="H999" s="20" t="s">
        <v>945</v>
      </c>
      <c r="I999" s="45" t="s">
        <v>1694</v>
      </c>
      <c r="J999" s="20" t="s">
        <v>943</v>
      </c>
      <c r="K999" s="44">
        <v>65977.679999999993</v>
      </c>
    </row>
    <row r="1000" spans="1:11" ht="0.95" customHeight="1" thickTop="1" x14ac:dyDescent="0.2">
      <c r="A1000" s="43"/>
      <c r="B1000" s="43"/>
      <c r="C1000" s="43"/>
      <c r="D1000" s="43"/>
      <c r="E1000" s="43"/>
      <c r="F1000" s="43"/>
      <c r="G1000" s="43"/>
      <c r="H1000" s="43"/>
      <c r="I1000" s="43"/>
      <c r="J1000" s="43"/>
      <c r="K1000" s="43"/>
    </row>
    <row r="1001" spans="1:11" ht="18" customHeight="1" x14ac:dyDescent="0.2">
      <c r="A1001" s="40" t="s">
        <v>791</v>
      </c>
      <c r="B1001" s="38" t="s">
        <v>7</v>
      </c>
      <c r="C1001" s="40" t="s">
        <v>8</v>
      </c>
      <c r="D1001" s="40" t="s">
        <v>9</v>
      </c>
      <c r="E1001" s="112" t="s">
        <v>10</v>
      </c>
      <c r="F1001" s="112"/>
      <c r="G1001" s="39" t="s">
        <v>11</v>
      </c>
      <c r="H1001" s="38" t="s">
        <v>12</v>
      </c>
      <c r="I1001" s="38" t="s">
        <v>983</v>
      </c>
      <c r="J1001" s="38" t="s">
        <v>940</v>
      </c>
      <c r="K1001" s="38" t="s">
        <v>14</v>
      </c>
    </row>
    <row r="1002" spans="1:11" ht="39" customHeight="1" x14ac:dyDescent="0.2">
      <c r="A1002" s="27" t="s">
        <v>966</v>
      </c>
      <c r="B1002" s="25" t="s">
        <v>66</v>
      </c>
      <c r="C1002" s="27" t="s">
        <v>18</v>
      </c>
      <c r="D1002" s="27" t="s">
        <v>67</v>
      </c>
      <c r="E1002" s="113" t="s">
        <v>68</v>
      </c>
      <c r="F1002" s="113"/>
      <c r="G1002" s="26" t="s">
        <v>69</v>
      </c>
      <c r="H1002" s="53">
        <v>1</v>
      </c>
      <c r="I1002" s="24"/>
      <c r="J1002" s="24">
        <v>29.33</v>
      </c>
      <c r="K1002" s="24">
        <v>29.33</v>
      </c>
    </row>
    <row r="1003" spans="1:11" ht="24" customHeight="1" x14ac:dyDescent="0.2">
      <c r="A1003" s="51" t="s">
        <v>988</v>
      </c>
      <c r="B1003" s="52" t="s">
        <v>1018</v>
      </c>
      <c r="C1003" s="51" t="s">
        <v>18</v>
      </c>
      <c r="D1003" s="51" t="s">
        <v>1017</v>
      </c>
      <c r="E1003" s="107" t="s">
        <v>985</v>
      </c>
      <c r="F1003" s="107"/>
      <c r="G1003" s="49" t="s">
        <v>984</v>
      </c>
      <c r="H1003" s="50">
        <v>0.55716699999999997</v>
      </c>
      <c r="I1003" s="50">
        <v>0</v>
      </c>
      <c r="J1003" s="54">
        <v>32.17</v>
      </c>
      <c r="K1003" s="54">
        <v>17.920000000000002</v>
      </c>
    </row>
    <row r="1004" spans="1:11" ht="24" customHeight="1" x14ac:dyDescent="0.2">
      <c r="A1004" s="51" t="s">
        <v>988</v>
      </c>
      <c r="B1004" s="52" t="s">
        <v>1020</v>
      </c>
      <c r="C1004" s="51" t="s">
        <v>18</v>
      </c>
      <c r="D1004" s="51" t="s">
        <v>1019</v>
      </c>
      <c r="E1004" s="107" t="s">
        <v>985</v>
      </c>
      <c r="F1004" s="107"/>
      <c r="G1004" s="49" t="s">
        <v>984</v>
      </c>
      <c r="H1004" s="50">
        <v>0.185722</v>
      </c>
      <c r="I1004" s="50">
        <v>0</v>
      </c>
      <c r="J1004" s="54">
        <v>25.11</v>
      </c>
      <c r="K1004" s="54">
        <v>4.66</v>
      </c>
    </row>
    <row r="1005" spans="1:11" ht="26.1" customHeight="1" x14ac:dyDescent="0.2">
      <c r="A1005" s="58" t="s">
        <v>998</v>
      </c>
      <c r="B1005" s="59" t="s">
        <v>1663</v>
      </c>
      <c r="C1005" s="58" t="s">
        <v>18</v>
      </c>
      <c r="D1005" s="58" t="s">
        <v>1662</v>
      </c>
      <c r="E1005" s="115" t="s">
        <v>26</v>
      </c>
      <c r="F1005" s="115"/>
      <c r="G1005" s="57" t="s">
        <v>1007</v>
      </c>
      <c r="H1005" s="56">
        <v>9.5890000000000003E-3</v>
      </c>
      <c r="I1005" s="56">
        <v>0</v>
      </c>
      <c r="J1005" s="55">
        <v>17.5</v>
      </c>
      <c r="K1005" s="55">
        <v>0.1678075</v>
      </c>
    </row>
    <row r="1006" spans="1:11" ht="39" customHeight="1" x14ac:dyDescent="0.2">
      <c r="A1006" s="58" t="s">
        <v>998</v>
      </c>
      <c r="B1006" s="59" t="s">
        <v>1665</v>
      </c>
      <c r="C1006" s="58" t="s">
        <v>18</v>
      </c>
      <c r="D1006" s="58" t="s">
        <v>1664</v>
      </c>
      <c r="E1006" s="115" t="s">
        <v>26</v>
      </c>
      <c r="F1006" s="115"/>
      <c r="G1006" s="57" t="s">
        <v>30</v>
      </c>
      <c r="H1006" s="56">
        <v>0.108642</v>
      </c>
      <c r="I1006" s="56">
        <v>0</v>
      </c>
      <c r="J1006" s="55">
        <v>11.45</v>
      </c>
      <c r="K1006" s="55">
        <v>1.2439509</v>
      </c>
    </row>
    <row r="1007" spans="1:11" ht="39" customHeight="1" x14ac:dyDescent="0.2">
      <c r="A1007" s="58" t="s">
        <v>998</v>
      </c>
      <c r="B1007" s="59" t="s">
        <v>1661</v>
      </c>
      <c r="C1007" s="58" t="s">
        <v>18</v>
      </c>
      <c r="D1007" s="58" t="s">
        <v>1660</v>
      </c>
      <c r="E1007" s="115" t="s">
        <v>26</v>
      </c>
      <c r="F1007" s="115"/>
      <c r="G1007" s="57" t="s">
        <v>30</v>
      </c>
      <c r="H1007" s="56">
        <v>0.19012299999999999</v>
      </c>
      <c r="I1007" s="56">
        <v>0</v>
      </c>
      <c r="J1007" s="55">
        <v>28.17</v>
      </c>
      <c r="K1007" s="55">
        <v>5.3557648999999996</v>
      </c>
    </row>
    <row r="1008" spans="1:11" ht="25.5" x14ac:dyDescent="0.2">
      <c r="A1008" s="47"/>
      <c r="B1008" s="47"/>
      <c r="C1008" s="47"/>
      <c r="D1008" s="47"/>
      <c r="E1008" s="47"/>
      <c r="F1008" s="47" t="s">
        <v>950</v>
      </c>
      <c r="G1008" s="46">
        <v>7.61</v>
      </c>
      <c r="H1008" s="47" t="s">
        <v>949</v>
      </c>
      <c r="I1008" s="46">
        <v>8.39</v>
      </c>
      <c r="J1008" s="47" t="s">
        <v>948</v>
      </c>
      <c r="K1008" s="46">
        <v>16</v>
      </c>
    </row>
    <row r="1009" spans="1:11" ht="25.5" x14ac:dyDescent="0.2">
      <c r="A1009" s="47"/>
      <c r="B1009" s="47"/>
      <c r="C1009" s="47"/>
      <c r="D1009" s="47"/>
      <c r="E1009" s="47"/>
      <c r="F1009" s="47" t="s">
        <v>947</v>
      </c>
      <c r="G1009" s="46">
        <v>6.22</v>
      </c>
      <c r="H1009" s="108"/>
      <c r="I1009" s="108" t="s">
        <v>946</v>
      </c>
      <c r="J1009" s="47"/>
      <c r="K1009" s="46">
        <v>35.549999999999997</v>
      </c>
    </row>
    <row r="1010" spans="1:11" ht="50.1" customHeight="1" thickBot="1" x14ac:dyDescent="0.25">
      <c r="A1010" s="20"/>
      <c r="B1010" s="20"/>
      <c r="C1010" s="20"/>
      <c r="D1010" s="20"/>
      <c r="E1010" s="20"/>
      <c r="F1010" s="20"/>
      <c r="G1010" s="20"/>
      <c r="H1010" s="20" t="s">
        <v>945</v>
      </c>
      <c r="I1010" s="45" t="s">
        <v>1704</v>
      </c>
      <c r="J1010" s="20" t="s">
        <v>943</v>
      </c>
      <c r="K1010" s="44">
        <v>80371.44</v>
      </c>
    </row>
    <row r="1011" spans="1:11" ht="0.95" customHeight="1" thickTop="1" x14ac:dyDescent="0.2">
      <c r="A1011" s="43"/>
      <c r="B1011" s="43"/>
      <c r="C1011" s="43"/>
      <c r="D1011" s="43"/>
      <c r="E1011" s="43"/>
      <c r="F1011" s="43"/>
      <c r="G1011" s="43"/>
      <c r="H1011" s="43"/>
      <c r="I1011" s="43"/>
      <c r="J1011" s="43"/>
      <c r="K1011" s="43"/>
    </row>
    <row r="1012" spans="1:11" ht="18" customHeight="1" x14ac:dyDescent="0.2">
      <c r="A1012" s="40" t="s">
        <v>790</v>
      </c>
      <c r="B1012" s="38" t="s">
        <v>7</v>
      </c>
      <c r="C1012" s="40" t="s">
        <v>8</v>
      </c>
      <c r="D1012" s="40" t="s">
        <v>9</v>
      </c>
      <c r="E1012" s="112" t="s">
        <v>10</v>
      </c>
      <c r="F1012" s="112"/>
      <c r="G1012" s="39" t="s">
        <v>11</v>
      </c>
      <c r="H1012" s="38" t="s">
        <v>12</v>
      </c>
      <c r="I1012" s="38" t="s">
        <v>983</v>
      </c>
      <c r="J1012" s="38" t="s">
        <v>940</v>
      </c>
      <c r="K1012" s="38" t="s">
        <v>14</v>
      </c>
    </row>
    <row r="1013" spans="1:11" ht="51.95" customHeight="1" x14ac:dyDescent="0.2">
      <c r="A1013" s="27" t="s">
        <v>966</v>
      </c>
      <c r="B1013" s="25" t="s">
        <v>207</v>
      </c>
      <c r="C1013" s="27" t="s">
        <v>18</v>
      </c>
      <c r="D1013" s="27" t="s">
        <v>208</v>
      </c>
      <c r="E1013" s="113" t="s">
        <v>68</v>
      </c>
      <c r="F1013" s="113"/>
      <c r="G1013" s="26" t="s">
        <v>69</v>
      </c>
      <c r="H1013" s="53">
        <v>1</v>
      </c>
      <c r="I1013" s="24"/>
      <c r="J1013" s="24">
        <v>3.92</v>
      </c>
      <c r="K1013" s="24">
        <v>3.92</v>
      </c>
    </row>
    <row r="1014" spans="1:11" ht="39" customHeight="1" x14ac:dyDescent="0.2">
      <c r="A1014" s="51" t="s">
        <v>988</v>
      </c>
      <c r="B1014" s="52" t="s">
        <v>1648</v>
      </c>
      <c r="C1014" s="51" t="s">
        <v>18</v>
      </c>
      <c r="D1014" s="51" t="s">
        <v>1647</v>
      </c>
      <c r="E1014" s="107" t="s">
        <v>1031</v>
      </c>
      <c r="F1014" s="107"/>
      <c r="G1014" s="49" t="s">
        <v>1030</v>
      </c>
      <c r="H1014" s="50">
        <v>6.2599999999999999E-3</v>
      </c>
      <c r="I1014" s="50">
        <v>0</v>
      </c>
      <c r="J1014" s="54">
        <v>36.33</v>
      </c>
      <c r="K1014" s="54">
        <v>0.22</v>
      </c>
    </row>
    <row r="1015" spans="1:11" ht="24" customHeight="1" x14ac:dyDescent="0.2">
      <c r="A1015" s="51" t="s">
        <v>988</v>
      </c>
      <c r="B1015" s="52" t="s">
        <v>1259</v>
      </c>
      <c r="C1015" s="51" t="s">
        <v>18</v>
      </c>
      <c r="D1015" s="51" t="s">
        <v>1258</v>
      </c>
      <c r="E1015" s="107" t="s">
        <v>985</v>
      </c>
      <c r="F1015" s="107"/>
      <c r="G1015" s="49" t="s">
        <v>984</v>
      </c>
      <c r="H1015" s="50">
        <v>4.8665E-2</v>
      </c>
      <c r="I1015" s="50">
        <v>0</v>
      </c>
      <c r="J1015" s="54">
        <v>32.840000000000003</v>
      </c>
      <c r="K1015" s="54">
        <v>1.59</v>
      </c>
    </row>
    <row r="1016" spans="1:11" ht="24" customHeight="1" x14ac:dyDescent="0.2">
      <c r="A1016" s="51" t="s">
        <v>988</v>
      </c>
      <c r="B1016" s="52" t="s">
        <v>1020</v>
      </c>
      <c r="C1016" s="51" t="s">
        <v>18</v>
      </c>
      <c r="D1016" s="51" t="s">
        <v>1019</v>
      </c>
      <c r="E1016" s="107" t="s">
        <v>985</v>
      </c>
      <c r="F1016" s="107"/>
      <c r="G1016" s="49" t="s">
        <v>984</v>
      </c>
      <c r="H1016" s="50">
        <v>8.4057999999999994E-2</v>
      </c>
      <c r="I1016" s="50">
        <v>0</v>
      </c>
      <c r="J1016" s="54">
        <v>25.11</v>
      </c>
      <c r="K1016" s="54">
        <v>2.11</v>
      </c>
    </row>
    <row r="1017" spans="1:11" ht="25.5" x14ac:dyDescent="0.2">
      <c r="A1017" s="47"/>
      <c r="B1017" s="47"/>
      <c r="C1017" s="47"/>
      <c r="D1017" s="47"/>
      <c r="E1017" s="47"/>
      <c r="F1017" s="47" t="s">
        <v>950</v>
      </c>
      <c r="G1017" s="46">
        <v>1.24</v>
      </c>
      <c r="H1017" s="47" t="s">
        <v>949</v>
      </c>
      <c r="I1017" s="46">
        <v>1.37</v>
      </c>
      <c r="J1017" s="47" t="s">
        <v>948</v>
      </c>
      <c r="K1017" s="46">
        <v>2.61</v>
      </c>
    </row>
    <row r="1018" spans="1:11" ht="25.5" x14ac:dyDescent="0.2">
      <c r="A1018" s="47"/>
      <c r="B1018" s="47"/>
      <c r="C1018" s="47"/>
      <c r="D1018" s="47"/>
      <c r="E1018" s="47"/>
      <c r="F1018" s="47" t="s">
        <v>947</v>
      </c>
      <c r="G1018" s="46">
        <v>0.83</v>
      </c>
      <c r="H1018" s="108"/>
      <c r="I1018" s="108" t="s">
        <v>946</v>
      </c>
      <c r="J1018" s="47"/>
      <c r="K1018" s="46">
        <v>4.75</v>
      </c>
    </row>
    <row r="1019" spans="1:11" ht="50.1" customHeight="1" thickBot="1" x14ac:dyDescent="0.25">
      <c r="A1019" s="20"/>
      <c r="B1019" s="20"/>
      <c r="C1019" s="20"/>
      <c r="D1019" s="20"/>
      <c r="E1019" s="20"/>
      <c r="F1019" s="20"/>
      <c r="G1019" s="20"/>
      <c r="H1019" s="20" t="s">
        <v>945</v>
      </c>
      <c r="I1019" s="45" t="s">
        <v>1703</v>
      </c>
      <c r="J1019" s="20" t="s">
        <v>943</v>
      </c>
      <c r="K1019" s="44">
        <v>4474.5</v>
      </c>
    </row>
    <row r="1020" spans="1:11" ht="0.95" customHeight="1" thickTop="1" x14ac:dyDescent="0.2">
      <c r="A1020" s="43"/>
      <c r="B1020" s="43"/>
      <c r="C1020" s="43"/>
      <c r="D1020" s="43"/>
      <c r="E1020" s="43"/>
      <c r="F1020" s="43"/>
      <c r="G1020" s="43"/>
      <c r="H1020" s="43"/>
      <c r="I1020" s="43"/>
      <c r="J1020" s="43"/>
      <c r="K1020" s="43"/>
    </row>
    <row r="1021" spans="1:11" ht="18" customHeight="1" x14ac:dyDescent="0.2">
      <c r="A1021" s="40" t="s">
        <v>789</v>
      </c>
      <c r="B1021" s="38" t="s">
        <v>7</v>
      </c>
      <c r="C1021" s="40" t="s">
        <v>8</v>
      </c>
      <c r="D1021" s="40" t="s">
        <v>9</v>
      </c>
      <c r="E1021" s="112" t="s">
        <v>10</v>
      </c>
      <c r="F1021" s="112"/>
      <c r="G1021" s="39" t="s">
        <v>11</v>
      </c>
      <c r="H1021" s="38" t="s">
        <v>12</v>
      </c>
      <c r="I1021" s="38" t="s">
        <v>940</v>
      </c>
      <c r="J1021" s="38" t="s">
        <v>14</v>
      </c>
    </row>
    <row r="1022" spans="1:11" ht="24" customHeight="1" x14ac:dyDescent="0.2">
      <c r="A1022" s="27" t="s">
        <v>966</v>
      </c>
      <c r="B1022" s="25" t="s">
        <v>126</v>
      </c>
      <c r="C1022" s="27" t="s">
        <v>24</v>
      </c>
      <c r="D1022" s="27" t="s">
        <v>127</v>
      </c>
      <c r="E1022" s="113" t="s">
        <v>47</v>
      </c>
      <c r="F1022" s="113"/>
      <c r="G1022" s="26" t="s">
        <v>56</v>
      </c>
      <c r="H1022" s="53">
        <v>1</v>
      </c>
      <c r="I1022" s="24">
        <v>124.21</v>
      </c>
      <c r="J1022" s="24">
        <v>124.21</v>
      </c>
    </row>
    <row r="1023" spans="1:11" ht="15" customHeight="1" x14ac:dyDescent="0.2">
      <c r="A1023" s="112" t="s">
        <v>1094</v>
      </c>
      <c r="B1023" s="110" t="s">
        <v>7</v>
      </c>
      <c r="C1023" s="112" t="s">
        <v>8</v>
      </c>
      <c r="D1023" s="112" t="s">
        <v>1093</v>
      </c>
      <c r="E1023" s="110" t="s">
        <v>958</v>
      </c>
      <c r="F1023" s="111" t="s">
        <v>1092</v>
      </c>
      <c r="G1023" s="110"/>
      <c r="H1023" s="111" t="s">
        <v>956</v>
      </c>
      <c r="I1023" s="110"/>
      <c r="J1023" s="110" t="s">
        <v>1081</v>
      </c>
    </row>
    <row r="1024" spans="1:11" ht="15" customHeight="1" x14ac:dyDescent="0.2">
      <c r="A1024" s="110"/>
      <c r="B1024" s="110"/>
      <c r="C1024" s="110"/>
      <c r="D1024" s="110"/>
      <c r="E1024" s="110"/>
      <c r="F1024" s="38" t="s">
        <v>1091</v>
      </c>
      <c r="G1024" s="38" t="s">
        <v>1090</v>
      </c>
      <c r="H1024" s="38" t="s">
        <v>1091</v>
      </c>
      <c r="I1024" s="38" t="s">
        <v>1090</v>
      </c>
      <c r="J1024" s="110"/>
    </row>
    <row r="1025" spans="1:10" ht="24" customHeight="1" x14ac:dyDescent="0.2">
      <c r="A1025" s="58" t="s">
        <v>998</v>
      </c>
      <c r="B1025" s="59" t="s">
        <v>1096</v>
      </c>
      <c r="C1025" s="58" t="s">
        <v>24</v>
      </c>
      <c r="D1025" s="58" t="s">
        <v>1095</v>
      </c>
      <c r="E1025" s="56">
        <v>1</v>
      </c>
      <c r="F1025" s="55">
        <v>1</v>
      </c>
      <c r="G1025" s="55">
        <v>0</v>
      </c>
      <c r="H1025" s="62">
        <v>339.05</v>
      </c>
      <c r="I1025" s="62">
        <v>147.25</v>
      </c>
      <c r="J1025" s="62">
        <v>339.05</v>
      </c>
    </row>
    <row r="1026" spans="1:10" ht="20.100000000000001" customHeight="1" x14ac:dyDescent="0.2">
      <c r="A1026" s="99"/>
      <c r="B1026" s="99"/>
      <c r="C1026" s="99"/>
      <c r="D1026" s="99"/>
      <c r="E1026" s="99"/>
      <c r="F1026" s="99" t="s">
        <v>1083</v>
      </c>
      <c r="G1026" s="99"/>
      <c r="H1026" s="99"/>
      <c r="I1026" s="99"/>
      <c r="J1026" s="20">
        <v>339.04660000000001</v>
      </c>
    </row>
    <row r="1027" spans="1:10" ht="20.100000000000001" customHeight="1" x14ac:dyDescent="0.2">
      <c r="A1027" s="40" t="s">
        <v>1082</v>
      </c>
      <c r="B1027" s="38" t="s">
        <v>7</v>
      </c>
      <c r="C1027" s="40" t="s">
        <v>8</v>
      </c>
      <c r="D1027" s="40" t="s">
        <v>214</v>
      </c>
      <c r="E1027" s="38" t="s">
        <v>958</v>
      </c>
      <c r="F1027" s="110" t="s">
        <v>956</v>
      </c>
      <c r="G1027" s="110"/>
      <c r="H1027" s="110"/>
      <c r="I1027" s="110"/>
      <c r="J1027" s="38" t="s">
        <v>1081</v>
      </c>
    </row>
    <row r="1028" spans="1:10" ht="24" customHeight="1" x14ac:dyDescent="0.2">
      <c r="A1028" s="58" t="s">
        <v>998</v>
      </c>
      <c r="B1028" s="59" t="s">
        <v>255</v>
      </c>
      <c r="C1028" s="58" t="s">
        <v>24</v>
      </c>
      <c r="D1028" s="58" t="s">
        <v>256</v>
      </c>
      <c r="E1028" s="56">
        <v>1</v>
      </c>
      <c r="F1028" s="58"/>
      <c r="G1028" s="58"/>
      <c r="H1028" s="58"/>
      <c r="I1028" s="62" t="s">
        <v>257</v>
      </c>
      <c r="J1028" s="62" t="s">
        <v>257</v>
      </c>
    </row>
    <row r="1029" spans="1:10" ht="20.100000000000001" customHeight="1" x14ac:dyDescent="0.2">
      <c r="A1029" s="99"/>
      <c r="B1029" s="99"/>
      <c r="C1029" s="99"/>
      <c r="D1029" s="99"/>
      <c r="E1029" s="99"/>
      <c r="F1029" s="99" t="s">
        <v>1079</v>
      </c>
      <c r="G1029" s="99"/>
      <c r="H1029" s="99"/>
      <c r="I1029" s="99"/>
      <c r="J1029" s="61">
        <v>0</v>
      </c>
    </row>
    <row r="1030" spans="1:10" ht="20.100000000000001" customHeight="1" x14ac:dyDescent="0.2">
      <c r="A1030" s="99"/>
      <c r="B1030" s="99"/>
      <c r="C1030" s="99"/>
      <c r="D1030" s="99"/>
      <c r="E1030" s="99"/>
      <c r="F1030" s="99" t="s">
        <v>1078</v>
      </c>
      <c r="G1030" s="99"/>
      <c r="H1030" s="99"/>
      <c r="I1030" s="99"/>
      <c r="J1030" s="20">
        <v>22.464500000000001</v>
      </c>
    </row>
    <row r="1031" spans="1:10" ht="20.100000000000001" customHeight="1" x14ac:dyDescent="0.2">
      <c r="A1031" s="99"/>
      <c r="B1031" s="99"/>
      <c r="C1031" s="99"/>
      <c r="D1031" s="99"/>
      <c r="E1031" s="99"/>
      <c r="F1031" s="99" t="s">
        <v>982</v>
      </c>
      <c r="G1031" s="99"/>
      <c r="H1031" s="99"/>
      <c r="I1031" s="99"/>
      <c r="J1031" s="20">
        <v>361.5111</v>
      </c>
    </row>
    <row r="1032" spans="1:10" ht="20.100000000000001" customHeight="1" x14ac:dyDescent="0.2">
      <c r="A1032" s="99"/>
      <c r="B1032" s="99"/>
      <c r="C1032" s="99"/>
      <c r="D1032" s="99"/>
      <c r="E1032" s="99"/>
      <c r="F1032" s="99" t="s">
        <v>981</v>
      </c>
      <c r="G1032" s="99"/>
      <c r="H1032" s="99"/>
      <c r="I1032" s="99"/>
      <c r="J1032" s="20">
        <v>223.63</v>
      </c>
    </row>
    <row r="1033" spans="1:10" ht="20.100000000000001" customHeight="1" x14ac:dyDescent="0.2">
      <c r="A1033" s="99"/>
      <c r="B1033" s="99"/>
      <c r="C1033" s="99"/>
      <c r="D1033" s="99"/>
      <c r="E1033" s="99"/>
      <c r="F1033" s="99" t="s">
        <v>980</v>
      </c>
      <c r="G1033" s="99"/>
      <c r="H1033" s="99"/>
      <c r="I1033" s="99"/>
      <c r="J1033" s="20">
        <v>1.6166</v>
      </c>
    </row>
    <row r="1034" spans="1:10" ht="20.100000000000001" customHeight="1" x14ac:dyDescent="0.2">
      <c r="A1034" s="99"/>
      <c r="B1034" s="99"/>
      <c r="C1034" s="99"/>
      <c r="D1034" s="99"/>
      <c r="E1034" s="99"/>
      <c r="F1034" s="99" t="s">
        <v>979</v>
      </c>
      <c r="G1034" s="99"/>
      <c r="H1034" s="99"/>
      <c r="I1034" s="99"/>
      <c r="J1034" s="20">
        <v>2.81E-2</v>
      </c>
    </row>
    <row r="1035" spans="1:10" ht="20.100000000000001" customHeight="1" x14ac:dyDescent="0.2">
      <c r="A1035" s="40" t="s">
        <v>1122</v>
      </c>
      <c r="B1035" s="38" t="s">
        <v>7</v>
      </c>
      <c r="C1035" s="40" t="s">
        <v>8</v>
      </c>
      <c r="D1035" s="40" t="s">
        <v>1121</v>
      </c>
      <c r="E1035" s="38" t="s">
        <v>958</v>
      </c>
      <c r="F1035" s="38" t="s">
        <v>976</v>
      </c>
      <c r="G1035" s="38" t="s">
        <v>975</v>
      </c>
      <c r="H1035" s="38"/>
      <c r="I1035" s="38"/>
      <c r="J1035" s="38" t="s">
        <v>956</v>
      </c>
    </row>
    <row r="1036" spans="1:10" ht="24" customHeight="1" x14ac:dyDescent="0.2">
      <c r="A1036" s="58" t="s">
        <v>998</v>
      </c>
      <c r="B1036" s="59" t="s">
        <v>1436</v>
      </c>
      <c r="C1036" s="58" t="s">
        <v>24</v>
      </c>
      <c r="D1036" s="58" t="s">
        <v>1420</v>
      </c>
      <c r="E1036" s="56">
        <v>1</v>
      </c>
      <c r="F1036" s="57" t="s">
        <v>56</v>
      </c>
      <c r="G1036" s="117" t="s">
        <v>1435</v>
      </c>
      <c r="H1036" s="117"/>
      <c r="I1036" s="115"/>
      <c r="J1036" s="62" t="s">
        <v>1435</v>
      </c>
    </row>
    <row r="1037" spans="1:10" ht="20.100000000000001" customHeight="1" x14ac:dyDescent="0.2">
      <c r="A1037" s="99"/>
      <c r="B1037" s="99"/>
      <c r="C1037" s="99"/>
      <c r="D1037" s="99"/>
      <c r="E1037" s="99"/>
      <c r="F1037" s="99" t="s">
        <v>1117</v>
      </c>
      <c r="G1037" s="99"/>
      <c r="H1037" s="99"/>
      <c r="I1037" s="99"/>
      <c r="J1037" s="20">
        <v>119.8039</v>
      </c>
    </row>
    <row r="1038" spans="1:10" ht="20.100000000000001" customHeight="1" x14ac:dyDescent="0.2">
      <c r="A1038" s="40" t="s">
        <v>1074</v>
      </c>
      <c r="B1038" s="38" t="s">
        <v>1073</v>
      </c>
      <c r="C1038" s="40" t="s">
        <v>8</v>
      </c>
      <c r="D1038" s="40" t="s">
        <v>9</v>
      </c>
      <c r="E1038" s="38" t="s">
        <v>1072</v>
      </c>
      <c r="F1038" s="38" t="s">
        <v>958</v>
      </c>
      <c r="G1038" s="39" t="s">
        <v>976</v>
      </c>
      <c r="H1038" s="110" t="s">
        <v>975</v>
      </c>
      <c r="I1038" s="110"/>
      <c r="J1038" s="38" t="s">
        <v>956</v>
      </c>
    </row>
    <row r="1039" spans="1:10" ht="39" customHeight="1" x14ac:dyDescent="0.2">
      <c r="A1039" s="51" t="s">
        <v>966</v>
      </c>
      <c r="B1039" s="52" t="s">
        <v>1116</v>
      </c>
      <c r="C1039" s="51" t="s">
        <v>24</v>
      </c>
      <c r="D1039" s="51" t="s">
        <v>1115</v>
      </c>
      <c r="E1039" s="52" t="s">
        <v>1421</v>
      </c>
      <c r="F1039" s="50">
        <v>1.5</v>
      </c>
      <c r="G1039" s="49" t="s">
        <v>106</v>
      </c>
      <c r="H1039" s="106">
        <v>1.84</v>
      </c>
      <c r="I1039" s="107"/>
      <c r="J1039" s="48">
        <v>2.76</v>
      </c>
    </row>
    <row r="1040" spans="1:10" ht="20.100000000000001" customHeight="1" x14ac:dyDescent="0.2">
      <c r="A1040" s="99"/>
      <c r="B1040" s="99"/>
      <c r="C1040" s="99"/>
      <c r="D1040" s="99"/>
      <c r="E1040" s="99"/>
      <c r="F1040" s="99" t="s">
        <v>1069</v>
      </c>
      <c r="G1040" s="99"/>
      <c r="H1040" s="99"/>
      <c r="I1040" s="99"/>
      <c r="J1040" s="20">
        <v>2.76</v>
      </c>
    </row>
    <row r="1041" spans="1:11" ht="20.100000000000001" customHeight="1" x14ac:dyDescent="0.2">
      <c r="A1041" s="40" t="s">
        <v>960</v>
      </c>
      <c r="B1041" s="38" t="s">
        <v>959</v>
      </c>
      <c r="C1041" s="40" t="s">
        <v>8</v>
      </c>
      <c r="D1041" s="40" t="s">
        <v>9</v>
      </c>
      <c r="E1041" s="38" t="s">
        <v>958</v>
      </c>
      <c r="F1041" s="110" t="s">
        <v>957</v>
      </c>
      <c r="G1041" s="111"/>
      <c r="H1041" s="110"/>
      <c r="I1041" s="110"/>
      <c r="J1041" s="38" t="s">
        <v>956</v>
      </c>
    </row>
    <row r="1042" spans="1:11" ht="20.100000000000001" customHeight="1" x14ac:dyDescent="0.2">
      <c r="A1042" s="39"/>
      <c r="B1042" s="39"/>
      <c r="C1042" s="39"/>
      <c r="D1042" s="39"/>
      <c r="E1042" s="39"/>
      <c r="F1042" s="39" t="s">
        <v>955</v>
      </c>
      <c r="G1042" s="39" t="s">
        <v>954</v>
      </c>
      <c r="H1042" s="39" t="s">
        <v>953</v>
      </c>
      <c r="I1042" s="39" t="s">
        <v>952</v>
      </c>
      <c r="J1042" s="39"/>
    </row>
    <row r="1043" spans="1:11" ht="50.1" customHeight="1" x14ac:dyDescent="0.2">
      <c r="A1043" s="51" t="s">
        <v>998</v>
      </c>
      <c r="B1043" s="52" t="s">
        <v>1421</v>
      </c>
      <c r="C1043" s="51" t="s">
        <v>24</v>
      </c>
      <c r="D1043" s="51" t="s">
        <v>1420</v>
      </c>
      <c r="E1043" s="50">
        <v>1.5</v>
      </c>
      <c r="F1043" s="52" t="s">
        <v>1111</v>
      </c>
      <c r="G1043" s="52" t="s">
        <v>1110</v>
      </c>
      <c r="H1043" s="52" t="s">
        <v>1109</v>
      </c>
      <c r="I1043" s="52" t="s">
        <v>1064</v>
      </c>
      <c r="J1043" s="48">
        <v>0</v>
      </c>
    </row>
    <row r="1044" spans="1:11" ht="20.100000000000001" customHeight="1" x14ac:dyDescent="0.2">
      <c r="A1044" s="99"/>
      <c r="B1044" s="99"/>
      <c r="C1044" s="99"/>
      <c r="D1044" s="99"/>
      <c r="E1044" s="99"/>
      <c r="F1044" s="99" t="s">
        <v>1063</v>
      </c>
      <c r="G1044" s="99"/>
      <c r="H1044" s="99"/>
      <c r="I1044" s="99"/>
      <c r="J1044" s="20">
        <v>0</v>
      </c>
    </row>
    <row r="1045" spans="1:11" ht="20.100000000000001" customHeight="1" x14ac:dyDescent="0.2">
      <c r="A1045" s="99"/>
      <c r="B1045" s="99"/>
      <c r="C1045" s="99"/>
      <c r="D1045" s="99"/>
      <c r="E1045" s="99"/>
      <c r="F1045" s="99" t="s">
        <v>951</v>
      </c>
      <c r="G1045" s="99"/>
      <c r="H1045" s="99"/>
      <c r="I1045" s="99"/>
      <c r="J1045" s="20">
        <v>0</v>
      </c>
    </row>
    <row r="1046" spans="1:11" x14ac:dyDescent="0.2">
      <c r="A1046" s="47"/>
      <c r="B1046" s="47"/>
      <c r="C1046" s="47"/>
      <c r="D1046" s="47"/>
      <c r="E1046" s="47" t="s">
        <v>950</v>
      </c>
      <c r="F1046" s="46">
        <v>0.04</v>
      </c>
      <c r="G1046" s="47" t="s">
        <v>949</v>
      </c>
      <c r="H1046" s="46">
        <v>0.06</v>
      </c>
      <c r="I1046" s="47" t="s">
        <v>948</v>
      </c>
      <c r="J1046" s="46">
        <v>0.10045387470375174</v>
      </c>
    </row>
    <row r="1047" spans="1:11" x14ac:dyDescent="0.2">
      <c r="A1047" s="47"/>
      <c r="B1047" s="47"/>
      <c r="C1047" s="47"/>
      <c r="D1047" s="47"/>
      <c r="E1047" s="47" t="s">
        <v>947</v>
      </c>
      <c r="F1047" s="46">
        <v>26.35</v>
      </c>
      <c r="G1047" s="47"/>
      <c r="H1047" s="108" t="s">
        <v>946</v>
      </c>
      <c r="I1047" s="108"/>
      <c r="J1047" s="46">
        <v>150.56</v>
      </c>
    </row>
    <row r="1048" spans="1:11" ht="50.1" customHeight="1" thickBot="1" x14ac:dyDescent="0.25">
      <c r="A1048" s="20"/>
      <c r="B1048" s="20"/>
      <c r="C1048" s="20"/>
      <c r="D1048" s="20"/>
      <c r="E1048" s="20"/>
      <c r="F1048" s="20"/>
      <c r="G1048" s="20" t="s">
        <v>945</v>
      </c>
      <c r="H1048" s="45" t="s">
        <v>1702</v>
      </c>
      <c r="I1048" s="20" t="s">
        <v>943</v>
      </c>
      <c r="J1048" s="44">
        <v>10637.06</v>
      </c>
    </row>
    <row r="1049" spans="1:11" ht="0.95" customHeight="1" thickTop="1" x14ac:dyDescent="0.2">
      <c r="A1049" s="43"/>
      <c r="B1049" s="43"/>
      <c r="C1049" s="43"/>
      <c r="D1049" s="43"/>
      <c r="E1049" s="43"/>
      <c r="F1049" s="43"/>
      <c r="G1049" s="43"/>
      <c r="H1049" s="43"/>
      <c r="I1049" s="43"/>
      <c r="J1049" s="43"/>
    </row>
    <row r="1050" spans="1:11" ht="18" customHeight="1" x14ac:dyDescent="0.2">
      <c r="A1050" s="40" t="s">
        <v>788</v>
      </c>
      <c r="B1050" s="38" t="s">
        <v>7</v>
      </c>
      <c r="C1050" s="40" t="s">
        <v>8</v>
      </c>
      <c r="D1050" s="40" t="s">
        <v>9</v>
      </c>
      <c r="E1050" s="112" t="s">
        <v>10</v>
      </c>
      <c r="F1050" s="112"/>
      <c r="G1050" s="39" t="s">
        <v>11</v>
      </c>
      <c r="H1050" s="38" t="s">
        <v>12</v>
      </c>
      <c r="I1050" s="38" t="s">
        <v>983</v>
      </c>
      <c r="J1050" s="38" t="s">
        <v>940</v>
      </c>
      <c r="K1050" s="38" t="s">
        <v>14</v>
      </c>
    </row>
    <row r="1051" spans="1:11" ht="65.099999999999994" customHeight="1" x14ac:dyDescent="0.2">
      <c r="A1051" s="27" t="s">
        <v>966</v>
      </c>
      <c r="B1051" s="25" t="s">
        <v>53</v>
      </c>
      <c r="C1051" s="27" t="s">
        <v>18</v>
      </c>
      <c r="D1051" s="27" t="s">
        <v>54</v>
      </c>
      <c r="E1051" s="113" t="s">
        <v>55</v>
      </c>
      <c r="F1051" s="113"/>
      <c r="G1051" s="26" t="s">
        <v>56</v>
      </c>
      <c r="H1051" s="53">
        <v>1</v>
      </c>
      <c r="I1051" s="24"/>
      <c r="J1051" s="24">
        <v>19.82</v>
      </c>
      <c r="K1051" s="24">
        <v>19.82</v>
      </c>
    </row>
    <row r="1052" spans="1:11" ht="26.1" customHeight="1" x14ac:dyDescent="0.2">
      <c r="A1052" s="51" t="s">
        <v>988</v>
      </c>
      <c r="B1052" s="52" t="s">
        <v>1652</v>
      </c>
      <c r="C1052" s="51" t="s">
        <v>18</v>
      </c>
      <c r="D1052" s="51" t="s">
        <v>1651</v>
      </c>
      <c r="E1052" s="107" t="s">
        <v>55</v>
      </c>
      <c r="F1052" s="107"/>
      <c r="G1052" s="49" t="s">
        <v>56</v>
      </c>
      <c r="H1052" s="50">
        <v>1</v>
      </c>
      <c r="I1052" s="50">
        <v>0</v>
      </c>
      <c r="J1052" s="54">
        <v>2.39</v>
      </c>
      <c r="K1052" s="54">
        <v>2.39</v>
      </c>
    </row>
    <row r="1053" spans="1:11" ht="39" customHeight="1" x14ac:dyDescent="0.2">
      <c r="A1053" s="51" t="s">
        <v>988</v>
      </c>
      <c r="B1053" s="52" t="s">
        <v>1650</v>
      </c>
      <c r="C1053" s="51" t="s">
        <v>18</v>
      </c>
      <c r="D1053" s="51" t="s">
        <v>1649</v>
      </c>
      <c r="E1053" s="107" t="s">
        <v>1031</v>
      </c>
      <c r="F1053" s="107"/>
      <c r="G1053" s="49" t="s">
        <v>1036</v>
      </c>
      <c r="H1053" s="50">
        <v>5.7000000000000002E-2</v>
      </c>
      <c r="I1053" s="50">
        <v>0</v>
      </c>
      <c r="J1053" s="54">
        <v>28.5</v>
      </c>
      <c r="K1053" s="54">
        <v>1.62</v>
      </c>
    </row>
    <row r="1054" spans="1:11" ht="39" customHeight="1" x14ac:dyDescent="0.2">
      <c r="A1054" s="51" t="s">
        <v>988</v>
      </c>
      <c r="B1054" s="52" t="s">
        <v>1540</v>
      </c>
      <c r="C1054" s="51" t="s">
        <v>18</v>
      </c>
      <c r="D1054" s="51" t="s">
        <v>1539</v>
      </c>
      <c r="E1054" s="107" t="s">
        <v>1031</v>
      </c>
      <c r="F1054" s="107"/>
      <c r="G1054" s="49" t="s">
        <v>1030</v>
      </c>
      <c r="H1054" s="50">
        <v>3.7999999999999999E-2</v>
      </c>
      <c r="I1054" s="50">
        <v>0</v>
      </c>
      <c r="J1054" s="54">
        <v>215.05</v>
      </c>
      <c r="K1054" s="54">
        <v>8.17</v>
      </c>
    </row>
    <row r="1055" spans="1:11" ht="24" customHeight="1" x14ac:dyDescent="0.2">
      <c r="A1055" s="51" t="s">
        <v>988</v>
      </c>
      <c r="B1055" s="52" t="s">
        <v>1020</v>
      </c>
      <c r="C1055" s="51" t="s">
        <v>18</v>
      </c>
      <c r="D1055" s="51" t="s">
        <v>1019</v>
      </c>
      <c r="E1055" s="107" t="s">
        <v>985</v>
      </c>
      <c r="F1055" s="107"/>
      <c r="G1055" s="49" t="s">
        <v>984</v>
      </c>
      <c r="H1055" s="50">
        <v>3.7999999999999999E-2</v>
      </c>
      <c r="I1055" s="50">
        <v>0</v>
      </c>
      <c r="J1055" s="54">
        <v>25.11</v>
      </c>
      <c r="K1055" s="54">
        <v>0.95</v>
      </c>
    </row>
    <row r="1056" spans="1:11" ht="39" customHeight="1" x14ac:dyDescent="0.2">
      <c r="A1056" s="51" t="s">
        <v>988</v>
      </c>
      <c r="B1056" s="52" t="s">
        <v>1546</v>
      </c>
      <c r="C1056" s="51" t="s">
        <v>18</v>
      </c>
      <c r="D1056" s="51" t="s">
        <v>1545</v>
      </c>
      <c r="E1056" s="107" t="s">
        <v>1031</v>
      </c>
      <c r="F1056" s="107"/>
      <c r="G1056" s="49" t="s">
        <v>1036</v>
      </c>
      <c r="H1056" s="50">
        <v>4.9000000000000002E-2</v>
      </c>
      <c r="I1056" s="50">
        <v>0</v>
      </c>
      <c r="J1056" s="54">
        <v>91.45</v>
      </c>
      <c r="K1056" s="54">
        <v>4.4800000000000004</v>
      </c>
    </row>
    <row r="1057" spans="1:11" ht="39" customHeight="1" x14ac:dyDescent="0.2">
      <c r="A1057" s="51" t="s">
        <v>988</v>
      </c>
      <c r="B1057" s="52" t="s">
        <v>1648</v>
      </c>
      <c r="C1057" s="51" t="s">
        <v>18</v>
      </c>
      <c r="D1057" s="51" t="s">
        <v>1647</v>
      </c>
      <c r="E1057" s="107" t="s">
        <v>1031</v>
      </c>
      <c r="F1057" s="107"/>
      <c r="G1057" s="49" t="s">
        <v>1030</v>
      </c>
      <c r="H1057" s="50">
        <v>6.0999999999999999E-2</v>
      </c>
      <c r="I1057" s="50">
        <v>0</v>
      </c>
      <c r="J1057" s="54">
        <v>36.33</v>
      </c>
      <c r="K1057" s="54">
        <v>2.21</v>
      </c>
    </row>
    <row r="1058" spans="1:11" ht="25.5" x14ac:dyDescent="0.2">
      <c r="A1058" s="47"/>
      <c r="B1058" s="47"/>
      <c r="C1058" s="47"/>
      <c r="D1058" s="47"/>
      <c r="E1058" s="47"/>
      <c r="F1058" s="47" t="s">
        <v>950</v>
      </c>
      <c r="G1058" s="46">
        <v>2.48</v>
      </c>
      <c r="H1058" s="47" t="s">
        <v>949</v>
      </c>
      <c r="I1058" s="46">
        <v>2.74</v>
      </c>
      <c r="J1058" s="47" t="s">
        <v>948</v>
      </c>
      <c r="K1058" s="46">
        <v>5.22</v>
      </c>
    </row>
    <row r="1059" spans="1:11" ht="25.5" x14ac:dyDescent="0.2">
      <c r="A1059" s="47"/>
      <c r="B1059" s="47"/>
      <c r="C1059" s="47"/>
      <c r="D1059" s="47"/>
      <c r="E1059" s="47"/>
      <c r="F1059" s="47" t="s">
        <v>947</v>
      </c>
      <c r="G1059" s="46">
        <v>4.2</v>
      </c>
      <c r="H1059" s="108"/>
      <c r="I1059" s="108" t="s">
        <v>946</v>
      </c>
      <c r="J1059" s="47"/>
      <c r="K1059" s="46">
        <v>24.02</v>
      </c>
    </row>
    <row r="1060" spans="1:11" ht="50.1" customHeight="1" thickBot="1" x14ac:dyDescent="0.25">
      <c r="A1060" s="20"/>
      <c r="B1060" s="20"/>
      <c r="C1060" s="20"/>
      <c r="D1060" s="20"/>
      <c r="E1060" s="20"/>
      <c r="F1060" s="20"/>
      <c r="G1060" s="20"/>
      <c r="H1060" s="20" t="s">
        <v>945</v>
      </c>
      <c r="I1060" s="45" t="s">
        <v>1701</v>
      </c>
      <c r="J1060" s="20" t="s">
        <v>943</v>
      </c>
      <c r="K1060" s="44">
        <v>65556.58</v>
      </c>
    </row>
    <row r="1061" spans="1:11" ht="0.95" customHeight="1" thickTop="1" x14ac:dyDescent="0.2">
      <c r="A1061" s="43"/>
      <c r="B1061" s="43"/>
      <c r="C1061" s="43"/>
      <c r="D1061" s="43"/>
      <c r="E1061" s="43"/>
      <c r="F1061" s="43"/>
      <c r="G1061" s="43"/>
      <c r="H1061" s="43"/>
      <c r="I1061" s="43"/>
      <c r="J1061" s="43"/>
      <c r="K1061" s="43"/>
    </row>
    <row r="1062" spans="1:11" ht="18" customHeight="1" x14ac:dyDescent="0.2">
      <c r="A1062" s="40" t="s">
        <v>787</v>
      </c>
      <c r="B1062" s="38" t="s">
        <v>7</v>
      </c>
      <c r="C1062" s="40" t="s">
        <v>8</v>
      </c>
      <c r="D1062" s="40" t="s">
        <v>9</v>
      </c>
      <c r="E1062" s="112" t="s">
        <v>10</v>
      </c>
      <c r="F1062" s="112"/>
      <c r="G1062" s="39" t="s">
        <v>11</v>
      </c>
      <c r="H1062" s="38" t="s">
        <v>12</v>
      </c>
      <c r="I1062" s="38" t="s">
        <v>983</v>
      </c>
      <c r="J1062" s="38" t="s">
        <v>940</v>
      </c>
      <c r="K1062" s="38" t="s">
        <v>14</v>
      </c>
    </row>
    <row r="1063" spans="1:11" ht="51.95" customHeight="1" x14ac:dyDescent="0.2">
      <c r="A1063" s="27" t="s">
        <v>966</v>
      </c>
      <c r="B1063" s="25" t="s">
        <v>160</v>
      </c>
      <c r="C1063" s="27" t="s">
        <v>18</v>
      </c>
      <c r="D1063" s="27" t="s">
        <v>161</v>
      </c>
      <c r="E1063" s="113" t="s">
        <v>20</v>
      </c>
      <c r="F1063" s="113"/>
      <c r="G1063" s="26" t="s">
        <v>85</v>
      </c>
      <c r="H1063" s="53">
        <v>1</v>
      </c>
      <c r="I1063" s="24"/>
      <c r="J1063" s="24">
        <v>5.81</v>
      </c>
      <c r="K1063" s="24">
        <v>5.81</v>
      </c>
    </row>
    <row r="1064" spans="1:11" ht="39" customHeight="1" x14ac:dyDescent="0.2">
      <c r="A1064" s="51" t="s">
        <v>988</v>
      </c>
      <c r="B1064" s="52" t="s">
        <v>1040</v>
      </c>
      <c r="C1064" s="51" t="s">
        <v>18</v>
      </c>
      <c r="D1064" s="51" t="s">
        <v>1039</v>
      </c>
      <c r="E1064" s="107" t="s">
        <v>1031</v>
      </c>
      <c r="F1064" s="107"/>
      <c r="G1064" s="49" t="s">
        <v>1036</v>
      </c>
      <c r="H1064" s="50">
        <v>5.7000000000000002E-3</v>
      </c>
      <c r="I1064" s="50">
        <v>0</v>
      </c>
      <c r="J1064" s="54">
        <v>74.37</v>
      </c>
      <c r="K1064" s="54">
        <v>0.42</v>
      </c>
    </row>
    <row r="1065" spans="1:11" ht="51.95" customHeight="1" x14ac:dyDescent="0.2">
      <c r="A1065" s="51" t="s">
        <v>988</v>
      </c>
      <c r="B1065" s="52" t="s">
        <v>1038</v>
      </c>
      <c r="C1065" s="51" t="s">
        <v>18</v>
      </c>
      <c r="D1065" s="51" t="s">
        <v>1037</v>
      </c>
      <c r="E1065" s="107" t="s">
        <v>1031</v>
      </c>
      <c r="F1065" s="107"/>
      <c r="G1065" s="49" t="s">
        <v>1036</v>
      </c>
      <c r="H1065" s="50">
        <v>7.4000000000000003E-3</v>
      </c>
      <c r="I1065" s="50">
        <v>0</v>
      </c>
      <c r="J1065" s="54">
        <v>91.55</v>
      </c>
      <c r="K1065" s="54">
        <v>0.67</v>
      </c>
    </row>
    <row r="1066" spans="1:11" ht="39" customHeight="1" x14ac:dyDescent="0.2">
      <c r="A1066" s="51" t="s">
        <v>988</v>
      </c>
      <c r="B1066" s="52" t="s">
        <v>1035</v>
      </c>
      <c r="C1066" s="51" t="s">
        <v>18</v>
      </c>
      <c r="D1066" s="51" t="s">
        <v>1034</v>
      </c>
      <c r="E1066" s="107" t="s">
        <v>1031</v>
      </c>
      <c r="F1066" s="107"/>
      <c r="G1066" s="49" t="s">
        <v>1030</v>
      </c>
      <c r="H1066" s="50">
        <v>5.5999999999999999E-3</v>
      </c>
      <c r="I1066" s="50">
        <v>0</v>
      </c>
      <c r="J1066" s="54">
        <v>166.53</v>
      </c>
      <c r="K1066" s="54">
        <v>0.93</v>
      </c>
    </row>
    <row r="1067" spans="1:11" ht="51.95" customHeight="1" x14ac:dyDescent="0.2">
      <c r="A1067" s="51" t="s">
        <v>988</v>
      </c>
      <c r="B1067" s="52" t="s">
        <v>1033</v>
      </c>
      <c r="C1067" s="51" t="s">
        <v>18</v>
      </c>
      <c r="D1067" s="51" t="s">
        <v>1032</v>
      </c>
      <c r="E1067" s="107" t="s">
        <v>1031</v>
      </c>
      <c r="F1067" s="107"/>
      <c r="G1067" s="49" t="s">
        <v>1030</v>
      </c>
      <c r="H1067" s="50">
        <v>1.1299999999999999E-2</v>
      </c>
      <c r="I1067" s="50">
        <v>0</v>
      </c>
      <c r="J1067" s="54">
        <v>335.42</v>
      </c>
      <c r="K1067" s="54">
        <v>3.79</v>
      </c>
    </row>
    <row r="1068" spans="1:11" ht="25.5" x14ac:dyDescent="0.2">
      <c r="A1068" s="47"/>
      <c r="B1068" s="47"/>
      <c r="C1068" s="47"/>
      <c r="D1068" s="47"/>
      <c r="E1068" s="47"/>
      <c r="F1068" s="47" t="s">
        <v>950</v>
      </c>
      <c r="G1068" s="46">
        <v>0.3</v>
      </c>
      <c r="H1068" s="47" t="s">
        <v>949</v>
      </c>
      <c r="I1068" s="46">
        <v>0.34</v>
      </c>
      <c r="J1068" s="47" t="s">
        <v>948</v>
      </c>
      <c r="K1068" s="46">
        <v>0.64</v>
      </c>
    </row>
    <row r="1069" spans="1:11" ht="25.5" x14ac:dyDescent="0.2">
      <c r="A1069" s="47"/>
      <c r="B1069" s="47"/>
      <c r="C1069" s="47"/>
      <c r="D1069" s="47"/>
      <c r="E1069" s="47"/>
      <c r="F1069" s="47" t="s">
        <v>947</v>
      </c>
      <c r="G1069" s="46">
        <v>1.23</v>
      </c>
      <c r="H1069" s="108"/>
      <c r="I1069" s="108" t="s">
        <v>946</v>
      </c>
      <c r="J1069" s="47"/>
      <c r="K1069" s="46">
        <v>7.04</v>
      </c>
    </row>
    <row r="1070" spans="1:11" ht="50.1" customHeight="1" thickBot="1" x14ac:dyDescent="0.25">
      <c r="A1070" s="20"/>
      <c r="B1070" s="20"/>
      <c r="C1070" s="20"/>
      <c r="D1070" s="20"/>
      <c r="E1070" s="20"/>
      <c r="F1070" s="20"/>
      <c r="G1070" s="20"/>
      <c r="H1070" s="20" t="s">
        <v>945</v>
      </c>
      <c r="I1070" s="45" t="s">
        <v>1700</v>
      </c>
      <c r="J1070" s="20" t="s">
        <v>943</v>
      </c>
      <c r="K1070" s="44">
        <v>746.02</v>
      </c>
    </row>
    <row r="1071" spans="1:11" ht="0.95" customHeight="1" thickTop="1" x14ac:dyDescent="0.2">
      <c r="A1071" s="43"/>
      <c r="B1071" s="43"/>
      <c r="C1071" s="43"/>
      <c r="D1071" s="43"/>
      <c r="E1071" s="43"/>
      <c r="F1071" s="43"/>
      <c r="G1071" s="43"/>
      <c r="H1071" s="43"/>
      <c r="I1071" s="43"/>
      <c r="J1071" s="43"/>
      <c r="K1071" s="43"/>
    </row>
    <row r="1072" spans="1:11" ht="18" customHeight="1" x14ac:dyDescent="0.2">
      <c r="A1072" s="40" t="s">
        <v>786</v>
      </c>
      <c r="B1072" s="38" t="s">
        <v>7</v>
      </c>
      <c r="C1072" s="40" t="s">
        <v>8</v>
      </c>
      <c r="D1072" s="40" t="s">
        <v>9</v>
      </c>
      <c r="E1072" s="112" t="s">
        <v>10</v>
      </c>
      <c r="F1072" s="112"/>
      <c r="G1072" s="39" t="s">
        <v>11</v>
      </c>
      <c r="H1072" s="38" t="s">
        <v>12</v>
      </c>
      <c r="I1072" s="38" t="s">
        <v>983</v>
      </c>
      <c r="J1072" s="38" t="s">
        <v>940</v>
      </c>
      <c r="K1072" s="38" t="s">
        <v>14</v>
      </c>
    </row>
    <row r="1073" spans="1:11" ht="39" customHeight="1" x14ac:dyDescent="0.2">
      <c r="A1073" s="27" t="s">
        <v>966</v>
      </c>
      <c r="B1073" s="25" t="s">
        <v>17</v>
      </c>
      <c r="C1073" s="27" t="s">
        <v>18</v>
      </c>
      <c r="D1073" s="27" t="s">
        <v>19</v>
      </c>
      <c r="E1073" s="113" t="s">
        <v>20</v>
      </c>
      <c r="F1073" s="113"/>
      <c r="G1073" s="26" t="s">
        <v>21</v>
      </c>
      <c r="H1073" s="53">
        <v>1</v>
      </c>
      <c r="I1073" s="24"/>
      <c r="J1073" s="24">
        <v>1.26</v>
      </c>
      <c r="K1073" s="24">
        <v>1.26</v>
      </c>
    </row>
    <row r="1074" spans="1:11" ht="51.95" customHeight="1" x14ac:dyDescent="0.2">
      <c r="A1074" s="51" t="s">
        <v>988</v>
      </c>
      <c r="B1074" s="52" t="s">
        <v>1061</v>
      </c>
      <c r="C1074" s="51" t="s">
        <v>18</v>
      </c>
      <c r="D1074" s="51" t="s">
        <v>1060</v>
      </c>
      <c r="E1074" s="107" t="s">
        <v>1031</v>
      </c>
      <c r="F1074" s="107"/>
      <c r="G1074" s="49" t="s">
        <v>1030</v>
      </c>
      <c r="H1074" s="50">
        <v>3.0999999999999999E-3</v>
      </c>
      <c r="I1074" s="50">
        <v>0</v>
      </c>
      <c r="J1074" s="54">
        <v>370.44</v>
      </c>
      <c r="K1074" s="54">
        <v>1.1399999999999999</v>
      </c>
    </row>
    <row r="1075" spans="1:11" ht="51.95" customHeight="1" x14ac:dyDescent="0.2">
      <c r="A1075" s="51" t="s">
        <v>988</v>
      </c>
      <c r="B1075" s="52" t="s">
        <v>1059</v>
      </c>
      <c r="C1075" s="51" t="s">
        <v>18</v>
      </c>
      <c r="D1075" s="51" t="s">
        <v>1058</v>
      </c>
      <c r="E1075" s="107" t="s">
        <v>1031</v>
      </c>
      <c r="F1075" s="107"/>
      <c r="G1075" s="49" t="s">
        <v>1036</v>
      </c>
      <c r="H1075" s="50">
        <v>1.2999999999999999E-3</v>
      </c>
      <c r="I1075" s="50">
        <v>0</v>
      </c>
      <c r="J1075" s="54">
        <v>95.41</v>
      </c>
      <c r="K1075" s="54">
        <v>0.12</v>
      </c>
    </row>
    <row r="1076" spans="1:11" ht="25.5" x14ac:dyDescent="0.2">
      <c r="A1076" s="47"/>
      <c r="B1076" s="47"/>
      <c r="C1076" s="47"/>
      <c r="D1076" s="47"/>
      <c r="E1076" s="47"/>
      <c r="F1076" s="47" t="s">
        <v>950</v>
      </c>
      <c r="G1076" s="46">
        <v>0.04</v>
      </c>
      <c r="H1076" s="47" t="s">
        <v>949</v>
      </c>
      <c r="I1076" s="46">
        <v>0.06</v>
      </c>
      <c r="J1076" s="47" t="s">
        <v>948</v>
      </c>
      <c r="K1076" s="46">
        <v>0.1</v>
      </c>
    </row>
    <row r="1077" spans="1:11" ht="25.5" x14ac:dyDescent="0.2">
      <c r="A1077" s="47"/>
      <c r="B1077" s="47"/>
      <c r="C1077" s="47"/>
      <c r="D1077" s="47"/>
      <c r="E1077" s="47"/>
      <c r="F1077" s="47" t="s">
        <v>947</v>
      </c>
      <c r="G1077" s="46">
        <v>0.26</v>
      </c>
      <c r="H1077" s="108"/>
      <c r="I1077" s="108" t="s">
        <v>946</v>
      </c>
      <c r="J1077" s="47"/>
      <c r="K1077" s="46">
        <v>1.52</v>
      </c>
    </row>
    <row r="1078" spans="1:11" ht="50.1" customHeight="1" thickBot="1" x14ac:dyDescent="0.25">
      <c r="A1078" s="20"/>
      <c r="B1078" s="20"/>
      <c r="C1078" s="20"/>
      <c r="D1078" s="20"/>
      <c r="E1078" s="20"/>
      <c r="F1078" s="20"/>
      <c r="G1078" s="20"/>
      <c r="H1078" s="20" t="s">
        <v>945</v>
      </c>
      <c r="I1078" s="45" t="s">
        <v>1699</v>
      </c>
      <c r="J1078" s="20" t="s">
        <v>943</v>
      </c>
      <c r="K1078" s="44">
        <v>1836.23</v>
      </c>
    </row>
    <row r="1079" spans="1:11" ht="0.95" customHeight="1" thickTop="1" x14ac:dyDescent="0.2">
      <c r="A1079" s="43"/>
      <c r="B1079" s="43"/>
      <c r="C1079" s="43"/>
      <c r="D1079" s="43"/>
      <c r="E1079" s="43"/>
      <c r="F1079" s="43"/>
      <c r="G1079" s="43"/>
      <c r="H1079" s="43"/>
      <c r="I1079" s="43"/>
      <c r="J1079" s="43"/>
      <c r="K1079" s="43"/>
    </row>
    <row r="1080" spans="1:11" ht="18" customHeight="1" x14ac:dyDescent="0.2">
      <c r="A1080" s="40" t="s">
        <v>785</v>
      </c>
      <c r="B1080" s="38" t="s">
        <v>7</v>
      </c>
      <c r="C1080" s="40" t="s">
        <v>8</v>
      </c>
      <c r="D1080" s="40" t="s">
        <v>9</v>
      </c>
      <c r="E1080" s="112" t="s">
        <v>10</v>
      </c>
      <c r="F1080" s="112"/>
      <c r="G1080" s="39" t="s">
        <v>11</v>
      </c>
      <c r="H1080" s="38" t="s">
        <v>12</v>
      </c>
      <c r="I1080" s="38" t="s">
        <v>983</v>
      </c>
      <c r="J1080" s="38" t="s">
        <v>940</v>
      </c>
      <c r="K1080" s="38" t="s">
        <v>14</v>
      </c>
    </row>
    <row r="1081" spans="1:11" ht="39" customHeight="1" x14ac:dyDescent="0.2">
      <c r="A1081" s="27" t="s">
        <v>966</v>
      </c>
      <c r="B1081" s="25" t="s">
        <v>380</v>
      </c>
      <c r="C1081" s="27" t="s">
        <v>18</v>
      </c>
      <c r="D1081" s="27" t="s">
        <v>381</v>
      </c>
      <c r="E1081" s="113" t="s">
        <v>20</v>
      </c>
      <c r="F1081" s="113"/>
      <c r="G1081" s="26" t="s">
        <v>21</v>
      </c>
      <c r="H1081" s="53">
        <v>1</v>
      </c>
      <c r="I1081" s="24"/>
      <c r="J1081" s="24">
        <v>0.48</v>
      </c>
      <c r="K1081" s="24">
        <v>0.48</v>
      </c>
    </row>
    <row r="1082" spans="1:11" ht="51.95" customHeight="1" x14ac:dyDescent="0.2">
      <c r="A1082" s="51" t="s">
        <v>988</v>
      </c>
      <c r="B1082" s="52" t="s">
        <v>1061</v>
      </c>
      <c r="C1082" s="51" t="s">
        <v>18</v>
      </c>
      <c r="D1082" s="51" t="s">
        <v>1060</v>
      </c>
      <c r="E1082" s="107" t="s">
        <v>1031</v>
      </c>
      <c r="F1082" s="107"/>
      <c r="G1082" s="49" t="s">
        <v>1030</v>
      </c>
      <c r="H1082" s="50">
        <v>1.1999999999999999E-3</v>
      </c>
      <c r="I1082" s="50">
        <v>0</v>
      </c>
      <c r="J1082" s="54">
        <v>370.44</v>
      </c>
      <c r="K1082" s="54">
        <v>0.44</v>
      </c>
    </row>
    <row r="1083" spans="1:11" ht="51.95" customHeight="1" x14ac:dyDescent="0.2">
      <c r="A1083" s="51" t="s">
        <v>988</v>
      </c>
      <c r="B1083" s="52" t="s">
        <v>1059</v>
      </c>
      <c r="C1083" s="51" t="s">
        <v>18</v>
      </c>
      <c r="D1083" s="51" t="s">
        <v>1058</v>
      </c>
      <c r="E1083" s="107" t="s">
        <v>1031</v>
      </c>
      <c r="F1083" s="107"/>
      <c r="G1083" s="49" t="s">
        <v>1036</v>
      </c>
      <c r="H1083" s="50">
        <v>5.0000000000000001E-4</v>
      </c>
      <c r="I1083" s="50">
        <v>0</v>
      </c>
      <c r="J1083" s="54">
        <v>95.41</v>
      </c>
      <c r="K1083" s="54">
        <v>0.04</v>
      </c>
    </row>
    <row r="1084" spans="1:11" ht="25.5" x14ac:dyDescent="0.2">
      <c r="A1084" s="47"/>
      <c r="B1084" s="47"/>
      <c r="C1084" s="47"/>
      <c r="D1084" s="47"/>
      <c r="E1084" s="47"/>
      <c r="F1084" s="47" t="s">
        <v>950</v>
      </c>
      <c r="G1084" s="46">
        <v>0.01</v>
      </c>
      <c r="H1084" s="47" t="s">
        <v>949</v>
      </c>
      <c r="I1084" s="46">
        <v>0.02</v>
      </c>
      <c r="J1084" s="47" t="s">
        <v>948</v>
      </c>
      <c r="K1084" s="46">
        <v>0.03</v>
      </c>
    </row>
    <row r="1085" spans="1:11" ht="25.5" x14ac:dyDescent="0.2">
      <c r="A1085" s="47"/>
      <c r="B1085" s="47"/>
      <c r="C1085" s="47"/>
      <c r="D1085" s="47"/>
      <c r="E1085" s="47"/>
      <c r="F1085" s="47" t="s">
        <v>947</v>
      </c>
      <c r="G1085" s="46">
        <v>0.1</v>
      </c>
      <c r="H1085" s="108"/>
      <c r="I1085" s="108" t="s">
        <v>946</v>
      </c>
      <c r="J1085" s="47"/>
      <c r="K1085" s="46">
        <v>0.57999999999999996</v>
      </c>
    </row>
    <row r="1086" spans="1:11" ht="50.1" customHeight="1" thickBot="1" x14ac:dyDescent="0.25">
      <c r="A1086" s="20"/>
      <c r="B1086" s="20"/>
      <c r="C1086" s="20"/>
      <c r="D1086" s="20"/>
      <c r="E1086" s="20"/>
      <c r="F1086" s="20"/>
      <c r="G1086" s="20"/>
      <c r="H1086" s="20" t="s">
        <v>945</v>
      </c>
      <c r="I1086" s="45" t="s">
        <v>365</v>
      </c>
      <c r="J1086" s="20" t="s">
        <v>943</v>
      </c>
      <c r="K1086" s="44">
        <v>0</v>
      </c>
    </row>
    <row r="1087" spans="1:11" ht="0.95" customHeight="1" thickTop="1" x14ac:dyDescent="0.2">
      <c r="A1087" s="43"/>
      <c r="B1087" s="43"/>
      <c r="C1087" s="43"/>
      <c r="D1087" s="43"/>
      <c r="E1087" s="43"/>
      <c r="F1087" s="43"/>
      <c r="G1087" s="43"/>
      <c r="H1087" s="43"/>
      <c r="I1087" s="43"/>
      <c r="J1087" s="43"/>
      <c r="K1087" s="43"/>
    </row>
    <row r="1088" spans="1:11" ht="26.1" customHeight="1" x14ac:dyDescent="0.2">
      <c r="A1088" s="32" t="s">
        <v>784</v>
      </c>
      <c r="B1088" s="32"/>
      <c r="C1088" s="32"/>
      <c r="D1088" s="32" t="s">
        <v>710</v>
      </c>
      <c r="E1088" s="32"/>
      <c r="F1088" s="114"/>
      <c r="G1088" s="114"/>
      <c r="H1088" s="32"/>
      <c r="I1088" s="30"/>
      <c r="J1088" s="32"/>
      <c r="K1088" s="29">
        <v>3736.3</v>
      </c>
    </row>
    <row r="1089" spans="1:11" ht="18" customHeight="1" x14ac:dyDescent="0.2">
      <c r="A1089" s="40" t="s">
        <v>783</v>
      </c>
      <c r="B1089" s="38" t="s">
        <v>7</v>
      </c>
      <c r="C1089" s="40" t="s">
        <v>8</v>
      </c>
      <c r="D1089" s="40" t="s">
        <v>9</v>
      </c>
      <c r="E1089" s="112" t="s">
        <v>10</v>
      </c>
      <c r="F1089" s="112"/>
      <c r="G1089" s="39" t="s">
        <v>11</v>
      </c>
      <c r="H1089" s="38" t="s">
        <v>12</v>
      </c>
      <c r="I1089" s="38" t="s">
        <v>983</v>
      </c>
      <c r="J1089" s="38" t="s">
        <v>940</v>
      </c>
      <c r="K1089" s="38" t="s">
        <v>14</v>
      </c>
    </row>
    <row r="1090" spans="1:11" ht="51.95" customHeight="1" x14ac:dyDescent="0.2">
      <c r="A1090" s="27" t="s">
        <v>966</v>
      </c>
      <c r="B1090" s="25" t="s">
        <v>185</v>
      </c>
      <c r="C1090" s="27" t="s">
        <v>18</v>
      </c>
      <c r="D1090" s="27" t="s">
        <v>186</v>
      </c>
      <c r="E1090" s="113" t="s">
        <v>187</v>
      </c>
      <c r="F1090" s="113"/>
      <c r="G1090" s="26" t="s">
        <v>56</v>
      </c>
      <c r="H1090" s="53">
        <v>1</v>
      </c>
      <c r="I1090" s="24"/>
      <c r="J1090" s="24">
        <v>27.21</v>
      </c>
      <c r="K1090" s="24">
        <v>27.21</v>
      </c>
    </row>
    <row r="1091" spans="1:11" ht="65.099999999999994" customHeight="1" x14ac:dyDescent="0.2">
      <c r="A1091" s="51" t="s">
        <v>988</v>
      </c>
      <c r="B1091" s="52" t="s">
        <v>1599</v>
      </c>
      <c r="C1091" s="51" t="s">
        <v>18</v>
      </c>
      <c r="D1091" s="51" t="s">
        <v>1598</v>
      </c>
      <c r="E1091" s="107" t="s">
        <v>1031</v>
      </c>
      <c r="F1091" s="107"/>
      <c r="G1091" s="49" t="s">
        <v>1030</v>
      </c>
      <c r="H1091" s="50">
        <v>4.8000000000000001E-2</v>
      </c>
      <c r="I1091" s="50">
        <v>0</v>
      </c>
      <c r="J1091" s="54">
        <v>148.05000000000001</v>
      </c>
      <c r="K1091" s="54">
        <v>7.1</v>
      </c>
    </row>
    <row r="1092" spans="1:11" ht="24" customHeight="1" x14ac:dyDescent="0.2">
      <c r="A1092" s="51" t="s">
        <v>988</v>
      </c>
      <c r="B1092" s="52" t="s">
        <v>1020</v>
      </c>
      <c r="C1092" s="51" t="s">
        <v>18</v>
      </c>
      <c r="D1092" s="51" t="s">
        <v>1019</v>
      </c>
      <c r="E1092" s="107" t="s">
        <v>985</v>
      </c>
      <c r="F1092" s="107"/>
      <c r="G1092" s="49" t="s">
        <v>984</v>
      </c>
      <c r="H1092" s="50">
        <v>0.1333</v>
      </c>
      <c r="I1092" s="50">
        <v>0</v>
      </c>
      <c r="J1092" s="54">
        <v>25.11</v>
      </c>
      <c r="K1092" s="54">
        <v>3.34</v>
      </c>
    </row>
    <row r="1093" spans="1:11" ht="39" customHeight="1" x14ac:dyDescent="0.2">
      <c r="A1093" s="51" t="s">
        <v>988</v>
      </c>
      <c r="B1093" s="52" t="s">
        <v>1643</v>
      </c>
      <c r="C1093" s="51" t="s">
        <v>18</v>
      </c>
      <c r="D1093" s="51" t="s">
        <v>1642</v>
      </c>
      <c r="E1093" s="107" t="s">
        <v>1031</v>
      </c>
      <c r="F1093" s="107"/>
      <c r="G1093" s="49" t="s">
        <v>1036</v>
      </c>
      <c r="H1093" s="50">
        <v>0.1179</v>
      </c>
      <c r="I1093" s="50">
        <v>0</v>
      </c>
      <c r="J1093" s="54">
        <v>74.55</v>
      </c>
      <c r="K1093" s="54">
        <v>8.7799999999999994</v>
      </c>
    </row>
    <row r="1094" spans="1:11" ht="39" customHeight="1" x14ac:dyDescent="0.2">
      <c r="A1094" s="51" t="s">
        <v>988</v>
      </c>
      <c r="B1094" s="52" t="s">
        <v>1641</v>
      </c>
      <c r="C1094" s="51" t="s">
        <v>18</v>
      </c>
      <c r="D1094" s="51" t="s">
        <v>1640</v>
      </c>
      <c r="E1094" s="107" t="s">
        <v>1031</v>
      </c>
      <c r="F1094" s="107"/>
      <c r="G1094" s="49" t="s">
        <v>1030</v>
      </c>
      <c r="H1094" s="50">
        <v>1.54E-2</v>
      </c>
      <c r="I1094" s="50">
        <v>0</v>
      </c>
      <c r="J1094" s="54">
        <v>161.96</v>
      </c>
      <c r="K1094" s="54">
        <v>2.4900000000000002</v>
      </c>
    </row>
    <row r="1095" spans="1:11" ht="65.099999999999994" customHeight="1" x14ac:dyDescent="0.2">
      <c r="A1095" s="51" t="s">
        <v>988</v>
      </c>
      <c r="B1095" s="52" t="s">
        <v>1595</v>
      </c>
      <c r="C1095" s="51" t="s">
        <v>18</v>
      </c>
      <c r="D1095" s="51" t="s">
        <v>1594</v>
      </c>
      <c r="E1095" s="107" t="s">
        <v>1031</v>
      </c>
      <c r="F1095" s="107"/>
      <c r="G1095" s="49" t="s">
        <v>1036</v>
      </c>
      <c r="H1095" s="50">
        <v>8.5300000000000001E-2</v>
      </c>
      <c r="I1095" s="50">
        <v>0</v>
      </c>
      <c r="J1095" s="54">
        <v>64.48</v>
      </c>
      <c r="K1095" s="54">
        <v>5.5</v>
      </c>
    </row>
    <row r="1096" spans="1:11" ht="25.5" x14ac:dyDescent="0.2">
      <c r="A1096" s="47"/>
      <c r="B1096" s="47"/>
      <c r="C1096" s="47"/>
      <c r="D1096" s="47"/>
      <c r="E1096" s="47"/>
      <c r="F1096" s="47" t="s">
        <v>950</v>
      </c>
      <c r="G1096" s="46">
        <v>3.7</v>
      </c>
      <c r="H1096" s="47" t="s">
        <v>949</v>
      </c>
      <c r="I1096" s="46">
        <v>4.09</v>
      </c>
      <c r="J1096" s="47" t="s">
        <v>948</v>
      </c>
      <c r="K1096" s="46">
        <v>7.79</v>
      </c>
    </row>
    <row r="1097" spans="1:11" ht="25.5" x14ac:dyDescent="0.2">
      <c r="A1097" s="47"/>
      <c r="B1097" s="47"/>
      <c r="C1097" s="47"/>
      <c r="D1097" s="47"/>
      <c r="E1097" s="47"/>
      <c r="F1097" s="47" t="s">
        <v>947</v>
      </c>
      <c r="G1097" s="46">
        <v>5.77</v>
      </c>
      <c r="H1097" s="108"/>
      <c r="I1097" s="108" t="s">
        <v>946</v>
      </c>
      <c r="J1097" s="47"/>
      <c r="K1097" s="46">
        <v>32.979999999999997</v>
      </c>
    </row>
    <row r="1098" spans="1:11" ht="50.1" customHeight="1" thickBot="1" x14ac:dyDescent="0.25">
      <c r="A1098" s="20"/>
      <c r="B1098" s="20"/>
      <c r="C1098" s="20"/>
      <c r="D1098" s="20"/>
      <c r="E1098" s="20"/>
      <c r="F1098" s="20"/>
      <c r="G1098" s="20"/>
      <c r="H1098" s="20" t="s">
        <v>945</v>
      </c>
      <c r="I1098" s="45" t="s">
        <v>1698</v>
      </c>
      <c r="J1098" s="20" t="s">
        <v>943</v>
      </c>
      <c r="K1098" s="44">
        <v>3736.3</v>
      </c>
    </row>
    <row r="1099" spans="1:11" ht="0.95" customHeight="1" thickTop="1" x14ac:dyDescent="0.2">
      <c r="A1099" s="43"/>
      <c r="B1099" s="43"/>
      <c r="C1099" s="43"/>
      <c r="D1099" s="43"/>
      <c r="E1099" s="43"/>
      <c r="F1099" s="43"/>
      <c r="G1099" s="43"/>
      <c r="H1099" s="43"/>
      <c r="I1099" s="43"/>
      <c r="J1099" s="43"/>
      <c r="K1099" s="43"/>
    </row>
    <row r="1100" spans="1:11" ht="24" customHeight="1" x14ac:dyDescent="0.2">
      <c r="A1100" s="32" t="s">
        <v>782</v>
      </c>
      <c r="B1100" s="32"/>
      <c r="C1100" s="32"/>
      <c r="D1100" s="32" t="s">
        <v>519</v>
      </c>
      <c r="E1100" s="32"/>
      <c r="F1100" s="114"/>
      <c r="G1100" s="114"/>
      <c r="H1100" s="32"/>
      <c r="I1100" s="30"/>
      <c r="J1100" s="32"/>
      <c r="K1100" s="29">
        <v>93496.34</v>
      </c>
    </row>
    <row r="1101" spans="1:11" ht="18" customHeight="1" x14ac:dyDescent="0.2">
      <c r="A1101" s="40" t="s">
        <v>781</v>
      </c>
      <c r="B1101" s="38" t="s">
        <v>7</v>
      </c>
      <c r="C1101" s="40" t="s">
        <v>8</v>
      </c>
      <c r="D1101" s="40" t="s">
        <v>9</v>
      </c>
      <c r="E1101" s="112" t="s">
        <v>10</v>
      </c>
      <c r="F1101" s="112"/>
      <c r="G1101" s="39" t="s">
        <v>11</v>
      </c>
      <c r="H1101" s="38" t="s">
        <v>12</v>
      </c>
      <c r="I1101" s="38" t="s">
        <v>983</v>
      </c>
      <c r="J1101" s="38" t="s">
        <v>940</v>
      </c>
      <c r="K1101" s="38" t="s">
        <v>14</v>
      </c>
    </row>
    <row r="1102" spans="1:11" ht="39" customHeight="1" x14ac:dyDescent="0.2">
      <c r="A1102" s="27" t="s">
        <v>966</v>
      </c>
      <c r="B1102" s="25" t="s">
        <v>17</v>
      </c>
      <c r="C1102" s="27" t="s">
        <v>18</v>
      </c>
      <c r="D1102" s="27" t="s">
        <v>19</v>
      </c>
      <c r="E1102" s="113" t="s">
        <v>20</v>
      </c>
      <c r="F1102" s="113"/>
      <c r="G1102" s="26" t="s">
        <v>21</v>
      </c>
      <c r="H1102" s="53">
        <v>1</v>
      </c>
      <c r="I1102" s="24"/>
      <c r="J1102" s="24">
        <v>1.26</v>
      </c>
      <c r="K1102" s="24">
        <v>1.26</v>
      </c>
    </row>
    <row r="1103" spans="1:11" ht="51.95" customHeight="1" x14ac:dyDescent="0.2">
      <c r="A1103" s="51" t="s">
        <v>988</v>
      </c>
      <c r="B1103" s="52" t="s">
        <v>1061</v>
      </c>
      <c r="C1103" s="51" t="s">
        <v>18</v>
      </c>
      <c r="D1103" s="51" t="s">
        <v>1060</v>
      </c>
      <c r="E1103" s="107" t="s">
        <v>1031</v>
      </c>
      <c r="F1103" s="107"/>
      <c r="G1103" s="49" t="s">
        <v>1030</v>
      </c>
      <c r="H1103" s="50">
        <v>3.0999999999999999E-3</v>
      </c>
      <c r="I1103" s="50">
        <v>0</v>
      </c>
      <c r="J1103" s="54">
        <v>370.44</v>
      </c>
      <c r="K1103" s="54">
        <v>1.1399999999999999</v>
      </c>
    </row>
    <row r="1104" spans="1:11" ht="51.95" customHeight="1" x14ac:dyDescent="0.2">
      <c r="A1104" s="51" t="s">
        <v>988</v>
      </c>
      <c r="B1104" s="52" t="s">
        <v>1059</v>
      </c>
      <c r="C1104" s="51" t="s">
        <v>18</v>
      </c>
      <c r="D1104" s="51" t="s">
        <v>1058</v>
      </c>
      <c r="E1104" s="107" t="s">
        <v>1031</v>
      </c>
      <c r="F1104" s="107"/>
      <c r="G1104" s="49" t="s">
        <v>1036</v>
      </c>
      <c r="H1104" s="50">
        <v>1.2999999999999999E-3</v>
      </c>
      <c r="I1104" s="50">
        <v>0</v>
      </c>
      <c r="J1104" s="54">
        <v>95.41</v>
      </c>
      <c r="K1104" s="54">
        <v>0.12</v>
      </c>
    </row>
    <row r="1105" spans="1:11" ht="25.5" x14ac:dyDescent="0.2">
      <c r="A1105" s="47"/>
      <c r="B1105" s="47"/>
      <c r="C1105" s="47"/>
      <c r="D1105" s="47"/>
      <c r="E1105" s="47"/>
      <c r="F1105" s="47" t="s">
        <v>950</v>
      </c>
      <c r="G1105" s="46">
        <v>0.04</v>
      </c>
      <c r="H1105" s="47" t="s">
        <v>949</v>
      </c>
      <c r="I1105" s="46">
        <v>0.06</v>
      </c>
      <c r="J1105" s="47" t="s">
        <v>948</v>
      </c>
      <c r="K1105" s="46">
        <v>0.1</v>
      </c>
    </row>
    <row r="1106" spans="1:11" ht="25.5" x14ac:dyDescent="0.2">
      <c r="A1106" s="47"/>
      <c r="B1106" s="47"/>
      <c r="C1106" s="47"/>
      <c r="D1106" s="47"/>
      <c r="E1106" s="47"/>
      <c r="F1106" s="47" t="s">
        <v>947</v>
      </c>
      <c r="G1106" s="46">
        <v>0.26</v>
      </c>
      <c r="H1106" s="108"/>
      <c r="I1106" s="108" t="s">
        <v>946</v>
      </c>
      <c r="J1106" s="47"/>
      <c r="K1106" s="46">
        <v>1.52</v>
      </c>
    </row>
    <row r="1107" spans="1:11" ht="50.1" customHeight="1" thickBot="1" x14ac:dyDescent="0.25">
      <c r="A1107" s="20"/>
      <c r="B1107" s="20"/>
      <c r="C1107" s="20"/>
      <c r="D1107" s="20"/>
      <c r="E1107" s="20"/>
      <c r="F1107" s="20"/>
      <c r="G1107" s="20"/>
      <c r="H1107" s="20" t="s">
        <v>945</v>
      </c>
      <c r="I1107" s="45" t="s">
        <v>1697</v>
      </c>
      <c r="J1107" s="20" t="s">
        <v>943</v>
      </c>
      <c r="K1107" s="44">
        <v>82385.320000000007</v>
      </c>
    </row>
    <row r="1108" spans="1:11" ht="0.95" customHeight="1" thickTop="1" x14ac:dyDescent="0.2">
      <c r="A1108" s="43"/>
      <c r="B1108" s="43"/>
      <c r="C1108" s="43"/>
      <c r="D1108" s="43"/>
      <c r="E1108" s="43"/>
      <c r="F1108" s="43"/>
      <c r="G1108" s="43"/>
      <c r="H1108" s="43"/>
      <c r="I1108" s="43"/>
      <c r="J1108" s="43"/>
      <c r="K1108" s="43"/>
    </row>
    <row r="1109" spans="1:11" ht="18" customHeight="1" x14ac:dyDescent="0.2">
      <c r="A1109" s="40" t="s">
        <v>780</v>
      </c>
      <c r="B1109" s="38" t="s">
        <v>7</v>
      </c>
      <c r="C1109" s="40" t="s">
        <v>8</v>
      </c>
      <c r="D1109" s="40" t="s">
        <v>9</v>
      </c>
      <c r="E1109" s="112" t="s">
        <v>10</v>
      </c>
      <c r="F1109" s="112"/>
      <c r="G1109" s="39" t="s">
        <v>11</v>
      </c>
      <c r="H1109" s="38" t="s">
        <v>12</v>
      </c>
      <c r="I1109" s="38" t="s">
        <v>983</v>
      </c>
      <c r="J1109" s="38" t="s">
        <v>940</v>
      </c>
      <c r="K1109" s="38" t="s">
        <v>14</v>
      </c>
    </row>
    <row r="1110" spans="1:11" ht="39" customHeight="1" x14ac:dyDescent="0.2">
      <c r="A1110" s="27" t="s">
        <v>966</v>
      </c>
      <c r="B1110" s="25" t="s">
        <v>380</v>
      </c>
      <c r="C1110" s="27" t="s">
        <v>18</v>
      </c>
      <c r="D1110" s="27" t="s">
        <v>381</v>
      </c>
      <c r="E1110" s="113" t="s">
        <v>20</v>
      </c>
      <c r="F1110" s="113"/>
      <c r="G1110" s="26" t="s">
        <v>21</v>
      </c>
      <c r="H1110" s="53">
        <v>1</v>
      </c>
      <c r="I1110" s="24"/>
      <c r="J1110" s="24">
        <v>0.48</v>
      </c>
      <c r="K1110" s="24">
        <v>0.48</v>
      </c>
    </row>
    <row r="1111" spans="1:11" ht="51.95" customHeight="1" x14ac:dyDescent="0.2">
      <c r="A1111" s="51" t="s">
        <v>988</v>
      </c>
      <c r="B1111" s="52" t="s">
        <v>1061</v>
      </c>
      <c r="C1111" s="51" t="s">
        <v>18</v>
      </c>
      <c r="D1111" s="51" t="s">
        <v>1060</v>
      </c>
      <c r="E1111" s="107" t="s">
        <v>1031</v>
      </c>
      <c r="F1111" s="107"/>
      <c r="G1111" s="49" t="s">
        <v>1030</v>
      </c>
      <c r="H1111" s="50">
        <v>1.1999999999999999E-3</v>
      </c>
      <c r="I1111" s="50">
        <v>0</v>
      </c>
      <c r="J1111" s="54">
        <v>370.44</v>
      </c>
      <c r="K1111" s="54">
        <v>0.44</v>
      </c>
    </row>
    <row r="1112" spans="1:11" ht="51.95" customHeight="1" x14ac:dyDescent="0.2">
      <c r="A1112" s="51" t="s">
        <v>988</v>
      </c>
      <c r="B1112" s="52" t="s">
        <v>1059</v>
      </c>
      <c r="C1112" s="51" t="s">
        <v>18</v>
      </c>
      <c r="D1112" s="51" t="s">
        <v>1058</v>
      </c>
      <c r="E1112" s="107" t="s">
        <v>1031</v>
      </c>
      <c r="F1112" s="107"/>
      <c r="G1112" s="49" t="s">
        <v>1036</v>
      </c>
      <c r="H1112" s="50">
        <v>5.0000000000000001E-4</v>
      </c>
      <c r="I1112" s="50">
        <v>0</v>
      </c>
      <c r="J1112" s="54">
        <v>95.41</v>
      </c>
      <c r="K1112" s="54">
        <v>0.04</v>
      </c>
    </row>
    <row r="1113" spans="1:11" ht="25.5" x14ac:dyDescent="0.2">
      <c r="A1113" s="47"/>
      <c r="B1113" s="47"/>
      <c r="C1113" s="47"/>
      <c r="D1113" s="47"/>
      <c r="E1113" s="47"/>
      <c r="F1113" s="47" t="s">
        <v>950</v>
      </c>
      <c r="G1113" s="46">
        <v>0.01</v>
      </c>
      <c r="H1113" s="47" t="s">
        <v>949</v>
      </c>
      <c r="I1113" s="46">
        <v>0.02</v>
      </c>
      <c r="J1113" s="47" t="s">
        <v>948</v>
      </c>
      <c r="K1113" s="46">
        <v>0.03</v>
      </c>
    </row>
    <row r="1114" spans="1:11" ht="25.5" x14ac:dyDescent="0.2">
      <c r="A1114" s="47"/>
      <c r="B1114" s="47"/>
      <c r="C1114" s="47"/>
      <c r="D1114" s="47"/>
      <c r="E1114" s="47"/>
      <c r="F1114" s="47" t="s">
        <v>947</v>
      </c>
      <c r="G1114" s="46">
        <v>0.1</v>
      </c>
      <c r="H1114" s="108"/>
      <c r="I1114" s="108" t="s">
        <v>946</v>
      </c>
      <c r="J1114" s="47"/>
      <c r="K1114" s="46">
        <v>0.57999999999999996</v>
      </c>
    </row>
    <row r="1115" spans="1:11" ht="50.1" customHeight="1" thickBot="1" x14ac:dyDescent="0.25">
      <c r="A1115" s="20"/>
      <c r="B1115" s="20"/>
      <c r="C1115" s="20"/>
      <c r="D1115" s="20"/>
      <c r="E1115" s="20"/>
      <c r="F1115" s="20"/>
      <c r="G1115" s="20"/>
      <c r="H1115" s="20" t="s">
        <v>945</v>
      </c>
      <c r="I1115" s="45" t="s">
        <v>365</v>
      </c>
      <c r="J1115" s="20" t="s">
        <v>943</v>
      </c>
      <c r="K1115" s="44">
        <v>0</v>
      </c>
    </row>
    <row r="1116" spans="1:11" ht="0.95" customHeight="1" thickTop="1" x14ac:dyDescent="0.2">
      <c r="A1116" s="43"/>
      <c r="B1116" s="43"/>
      <c r="C1116" s="43"/>
      <c r="D1116" s="43"/>
      <c r="E1116" s="43"/>
      <c r="F1116" s="43"/>
      <c r="G1116" s="43"/>
      <c r="H1116" s="43"/>
      <c r="I1116" s="43"/>
      <c r="J1116" s="43"/>
      <c r="K1116" s="43"/>
    </row>
    <row r="1117" spans="1:11" ht="18" customHeight="1" x14ac:dyDescent="0.2">
      <c r="A1117" s="40"/>
      <c r="B1117" s="38" t="s">
        <v>7</v>
      </c>
      <c r="C1117" s="40" t="s">
        <v>8</v>
      </c>
      <c r="D1117" s="40" t="s">
        <v>9</v>
      </c>
      <c r="E1117" s="112" t="s">
        <v>10</v>
      </c>
      <c r="F1117" s="112"/>
      <c r="G1117" s="39" t="s">
        <v>11</v>
      </c>
      <c r="H1117" s="38" t="s">
        <v>12</v>
      </c>
      <c r="I1117" s="38" t="s">
        <v>983</v>
      </c>
      <c r="J1117" s="38" t="s">
        <v>940</v>
      </c>
      <c r="K1117" s="38" t="s">
        <v>14</v>
      </c>
    </row>
    <row r="1118" spans="1:11" ht="39" customHeight="1" x14ac:dyDescent="0.2">
      <c r="A1118" s="37" t="s">
        <v>998</v>
      </c>
      <c r="B1118" s="35" t="s">
        <v>136</v>
      </c>
      <c r="C1118" s="37" t="s">
        <v>32</v>
      </c>
      <c r="D1118" s="37" t="s">
        <v>137</v>
      </c>
      <c r="E1118" s="116" t="s">
        <v>138</v>
      </c>
      <c r="F1118" s="116"/>
      <c r="G1118" s="36" t="s">
        <v>85</v>
      </c>
      <c r="H1118" s="60">
        <v>1</v>
      </c>
      <c r="I1118" s="34"/>
      <c r="J1118" s="34">
        <v>17.13</v>
      </c>
      <c r="K1118" s="34">
        <v>17.13</v>
      </c>
    </row>
    <row r="1119" spans="1:11" ht="25.5" x14ac:dyDescent="0.2">
      <c r="A1119" s="47"/>
      <c r="B1119" s="47"/>
      <c r="C1119" s="47"/>
      <c r="D1119" s="47"/>
      <c r="E1119" s="47"/>
      <c r="F1119" s="47" t="s">
        <v>950</v>
      </c>
      <c r="G1119" s="46">
        <v>0</v>
      </c>
      <c r="H1119" s="47" t="s">
        <v>949</v>
      </c>
      <c r="I1119" s="46">
        <v>0</v>
      </c>
      <c r="J1119" s="47" t="s">
        <v>948</v>
      </c>
      <c r="K1119" s="46">
        <v>0</v>
      </c>
    </row>
    <row r="1120" spans="1:11" ht="25.5" x14ac:dyDescent="0.2">
      <c r="A1120" s="47"/>
      <c r="B1120" s="47"/>
      <c r="C1120" s="47"/>
      <c r="D1120" s="47"/>
      <c r="E1120" s="47"/>
      <c r="F1120" s="47" t="s">
        <v>947</v>
      </c>
      <c r="G1120" s="46"/>
      <c r="H1120" s="108"/>
      <c r="I1120" s="108" t="s">
        <v>946</v>
      </c>
      <c r="J1120" s="47"/>
      <c r="K1120" s="46">
        <v>20.76</v>
      </c>
    </row>
    <row r="1121" spans="1:11" ht="50.1" customHeight="1" thickBot="1" x14ac:dyDescent="0.25">
      <c r="A1121" s="20"/>
      <c r="B1121" s="20"/>
      <c r="C1121" s="20"/>
      <c r="D1121" s="20"/>
      <c r="E1121" s="20"/>
      <c r="F1121" s="20"/>
      <c r="G1121" s="20"/>
      <c r="H1121" s="20" t="s">
        <v>945</v>
      </c>
      <c r="I1121" s="45" t="s">
        <v>1696</v>
      </c>
      <c r="J1121" s="20" t="s">
        <v>943</v>
      </c>
      <c r="K1121" s="44">
        <v>4935.0600000000004</v>
      </c>
    </row>
    <row r="1122" spans="1:11" ht="0.95" customHeight="1" thickTop="1" x14ac:dyDescent="0.2">
      <c r="A1122" s="43"/>
      <c r="B1122" s="43"/>
      <c r="C1122" s="43"/>
      <c r="D1122" s="43"/>
      <c r="E1122" s="43"/>
      <c r="F1122" s="43"/>
      <c r="G1122" s="43"/>
      <c r="H1122" s="43"/>
      <c r="I1122" s="43"/>
      <c r="J1122" s="43"/>
      <c r="K1122" s="43"/>
    </row>
    <row r="1123" spans="1:11" ht="18" customHeight="1" x14ac:dyDescent="0.2">
      <c r="A1123" s="40"/>
      <c r="B1123" s="38" t="s">
        <v>7</v>
      </c>
      <c r="C1123" s="40" t="s">
        <v>8</v>
      </c>
      <c r="D1123" s="40" t="s">
        <v>9</v>
      </c>
      <c r="E1123" s="112" t="s">
        <v>10</v>
      </c>
      <c r="F1123" s="112"/>
      <c r="G1123" s="39" t="s">
        <v>11</v>
      </c>
      <c r="H1123" s="38" t="s">
        <v>12</v>
      </c>
      <c r="I1123" s="38" t="s">
        <v>983</v>
      </c>
      <c r="J1123" s="38" t="s">
        <v>940</v>
      </c>
      <c r="K1123" s="38" t="s">
        <v>14</v>
      </c>
    </row>
    <row r="1124" spans="1:11" ht="26.1" customHeight="1" x14ac:dyDescent="0.2">
      <c r="A1124" s="37" t="s">
        <v>998</v>
      </c>
      <c r="B1124" s="35" t="s">
        <v>145</v>
      </c>
      <c r="C1124" s="37" t="s">
        <v>32</v>
      </c>
      <c r="D1124" s="37" t="s">
        <v>146</v>
      </c>
      <c r="E1124" s="116" t="s">
        <v>147</v>
      </c>
      <c r="F1124" s="116"/>
      <c r="G1124" s="36" t="s">
        <v>106</v>
      </c>
      <c r="H1124" s="60">
        <v>1</v>
      </c>
      <c r="I1124" s="34"/>
      <c r="J1124" s="34">
        <v>21.44</v>
      </c>
      <c r="K1124" s="34">
        <v>21.44</v>
      </c>
    </row>
    <row r="1125" spans="1:11" ht="25.5" x14ac:dyDescent="0.2">
      <c r="A1125" s="47"/>
      <c r="B1125" s="47"/>
      <c r="C1125" s="47"/>
      <c r="D1125" s="47"/>
      <c r="E1125" s="47"/>
      <c r="F1125" s="47" t="s">
        <v>950</v>
      </c>
      <c r="G1125" s="46">
        <v>0</v>
      </c>
      <c r="H1125" s="47" t="s">
        <v>949</v>
      </c>
      <c r="I1125" s="46">
        <v>0</v>
      </c>
      <c r="J1125" s="47" t="s">
        <v>948</v>
      </c>
      <c r="K1125" s="46">
        <v>0</v>
      </c>
    </row>
    <row r="1126" spans="1:11" ht="25.5" x14ac:dyDescent="0.2">
      <c r="A1126" s="47"/>
      <c r="B1126" s="47"/>
      <c r="C1126" s="47"/>
      <c r="D1126" s="47"/>
      <c r="E1126" s="47"/>
      <c r="F1126" s="47" t="s">
        <v>947</v>
      </c>
      <c r="G1126" s="46"/>
      <c r="H1126" s="108"/>
      <c r="I1126" s="108" t="s">
        <v>946</v>
      </c>
      <c r="J1126" s="47"/>
      <c r="K1126" s="46">
        <v>25.98</v>
      </c>
    </row>
    <row r="1127" spans="1:11" ht="50.1" customHeight="1" thickBot="1" x14ac:dyDescent="0.25">
      <c r="A1127" s="20"/>
      <c r="B1127" s="20"/>
      <c r="C1127" s="20"/>
      <c r="D1127" s="20"/>
      <c r="E1127" s="20"/>
      <c r="F1127" s="20"/>
      <c r="G1127" s="20"/>
      <c r="H1127" s="20" t="s">
        <v>945</v>
      </c>
      <c r="I1127" s="45" t="s">
        <v>1696</v>
      </c>
      <c r="J1127" s="20" t="s">
        <v>943</v>
      </c>
      <c r="K1127" s="44">
        <v>6175.96</v>
      </c>
    </row>
    <row r="1128" spans="1:11" ht="0.95" customHeight="1" thickTop="1" x14ac:dyDescent="0.2">
      <c r="A1128" s="43"/>
      <c r="B1128" s="43"/>
      <c r="C1128" s="43"/>
      <c r="D1128" s="43"/>
      <c r="E1128" s="43"/>
      <c r="F1128" s="43"/>
      <c r="G1128" s="43"/>
      <c r="H1128" s="43"/>
      <c r="I1128" s="43"/>
      <c r="J1128" s="43"/>
      <c r="K1128" s="43"/>
    </row>
    <row r="1129" spans="1:11" ht="24" customHeight="1" x14ac:dyDescent="0.2">
      <c r="A1129" s="32" t="s">
        <v>777</v>
      </c>
      <c r="B1129" s="32"/>
      <c r="C1129" s="32"/>
      <c r="D1129" s="32" t="s">
        <v>702</v>
      </c>
      <c r="E1129" s="32"/>
      <c r="F1129" s="114"/>
      <c r="G1129" s="114"/>
      <c r="H1129" s="32"/>
      <c r="I1129" s="30"/>
      <c r="J1129" s="32"/>
      <c r="K1129" s="29">
        <v>5751.62</v>
      </c>
    </row>
    <row r="1130" spans="1:11" ht="18" customHeight="1" x14ac:dyDescent="0.2">
      <c r="A1130" s="40" t="s">
        <v>776</v>
      </c>
      <c r="B1130" s="38" t="s">
        <v>7</v>
      </c>
      <c r="C1130" s="40" t="s">
        <v>8</v>
      </c>
      <c r="D1130" s="40" t="s">
        <v>9</v>
      </c>
      <c r="E1130" s="112" t="s">
        <v>10</v>
      </c>
      <c r="F1130" s="112"/>
      <c r="G1130" s="39" t="s">
        <v>11</v>
      </c>
      <c r="H1130" s="38" t="s">
        <v>12</v>
      </c>
      <c r="I1130" s="38" t="s">
        <v>940</v>
      </c>
      <c r="J1130" s="38" t="s">
        <v>14</v>
      </c>
    </row>
    <row r="1131" spans="1:11" ht="39" customHeight="1" x14ac:dyDescent="0.2">
      <c r="A1131" s="27" t="s">
        <v>966</v>
      </c>
      <c r="B1131" s="25" t="s">
        <v>171</v>
      </c>
      <c r="C1131" s="27" t="s">
        <v>24</v>
      </c>
      <c r="D1131" s="27" t="s">
        <v>172</v>
      </c>
      <c r="E1131" s="113" t="s">
        <v>47</v>
      </c>
      <c r="F1131" s="113"/>
      <c r="G1131" s="26" t="s">
        <v>173</v>
      </c>
      <c r="H1131" s="53">
        <v>1</v>
      </c>
      <c r="I1131" s="24">
        <v>1.33</v>
      </c>
      <c r="J1131" s="24">
        <v>1.33</v>
      </c>
    </row>
    <row r="1132" spans="1:11" ht="15" customHeight="1" x14ac:dyDescent="0.2">
      <c r="A1132" s="112" t="s">
        <v>1094</v>
      </c>
      <c r="B1132" s="110" t="s">
        <v>7</v>
      </c>
      <c r="C1132" s="112" t="s">
        <v>8</v>
      </c>
      <c r="D1132" s="112" t="s">
        <v>1093</v>
      </c>
      <c r="E1132" s="110" t="s">
        <v>958</v>
      </c>
      <c r="F1132" s="111" t="s">
        <v>1092</v>
      </c>
      <c r="G1132" s="110"/>
      <c r="H1132" s="111" t="s">
        <v>956</v>
      </c>
      <c r="I1132" s="110"/>
      <c r="J1132" s="110" t="s">
        <v>1081</v>
      </c>
    </row>
    <row r="1133" spans="1:11" ht="15" customHeight="1" x14ac:dyDescent="0.2">
      <c r="A1133" s="110"/>
      <c r="B1133" s="110"/>
      <c r="C1133" s="110"/>
      <c r="D1133" s="110"/>
      <c r="E1133" s="110"/>
      <c r="F1133" s="38" t="s">
        <v>1091</v>
      </c>
      <c r="G1133" s="38" t="s">
        <v>1090</v>
      </c>
      <c r="H1133" s="38" t="s">
        <v>1091</v>
      </c>
      <c r="I1133" s="38" t="s">
        <v>1090</v>
      </c>
      <c r="J1133" s="110"/>
    </row>
    <row r="1134" spans="1:11" ht="26.1" customHeight="1" x14ac:dyDescent="0.2">
      <c r="A1134" s="58" t="s">
        <v>998</v>
      </c>
      <c r="B1134" s="59" t="s">
        <v>1279</v>
      </c>
      <c r="C1134" s="58" t="s">
        <v>24</v>
      </c>
      <c r="D1134" s="58" t="s">
        <v>1278</v>
      </c>
      <c r="E1134" s="56">
        <v>1</v>
      </c>
      <c r="F1134" s="55">
        <v>1</v>
      </c>
      <c r="G1134" s="55">
        <v>0</v>
      </c>
      <c r="H1134" s="62">
        <v>395.78</v>
      </c>
      <c r="I1134" s="62">
        <v>120.61</v>
      </c>
      <c r="J1134" s="62">
        <v>395.78</v>
      </c>
    </row>
    <row r="1135" spans="1:11" ht="20.100000000000001" customHeight="1" x14ac:dyDescent="0.2">
      <c r="A1135" s="99"/>
      <c r="B1135" s="99"/>
      <c r="C1135" s="99"/>
      <c r="D1135" s="99"/>
      <c r="E1135" s="99"/>
      <c r="F1135" s="99" t="s">
        <v>1083</v>
      </c>
      <c r="G1135" s="99"/>
      <c r="H1135" s="99"/>
      <c r="I1135" s="99"/>
      <c r="J1135" s="20">
        <v>395.77530000000002</v>
      </c>
    </row>
    <row r="1136" spans="1:11" ht="20.100000000000001" customHeight="1" x14ac:dyDescent="0.2">
      <c r="A1136" s="99"/>
      <c r="B1136" s="99"/>
      <c r="C1136" s="99"/>
      <c r="D1136" s="99"/>
      <c r="E1136" s="99"/>
      <c r="F1136" s="99" t="s">
        <v>982</v>
      </c>
      <c r="G1136" s="99"/>
      <c r="H1136" s="99"/>
      <c r="I1136" s="99"/>
      <c r="J1136" s="20">
        <v>395.77530000000002</v>
      </c>
    </row>
    <row r="1137" spans="1:11" ht="20.100000000000001" customHeight="1" x14ac:dyDescent="0.2">
      <c r="A1137" s="99"/>
      <c r="B1137" s="99"/>
      <c r="C1137" s="99"/>
      <c r="D1137" s="99"/>
      <c r="E1137" s="99"/>
      <c r="F1137" s="99" t="s">
        <v>981</v>
      </c>
      <c r="G1137" s="99"/>
      <c r="H1137" s="99"/>
      <c r="I1137" s="99"/>
      <c r="J1137" s="20">
        <v>296.56</v>
      </c>
    </row>
    <row r="1138" spans="1:11" ht="20.100000000000001" customHeight="1" x14ac:dyDescent="0.2">
      <c r="A1138" s="99"/>
      <c r="B1138" s="99"/>
      <c r="C1138" s="99"/>
      <c r="D1138" s="99"/>
      <c r="E1138" s="99"/>
      <c r="F1138" s="99" t="s">
        <v>980</v>
      </c>
      <c r="G1138" s="99"/>
      <c r="H1138" s="99"/>
      <c r="I1138" s="99"/>
      <c r="J1138" s="20">
        <v>1.3346</v>
      </c>
    </row>
    <row r="1139" spans="1:11" ht="20.100000000000001" customHeight="1" x14ac:dyDescent="0.2">
      <c r="A1139" s="99"/>
      <c r="B1139" s="99"/>
      <c r="C1139" s="99"/>
      <c r="D1139" s="99"/>
      <c r="E1139" s="99"/>
      <c r="F1139" s="99" t="s">
        <v>979</v>
      </c>
      <c r="G1139" s="99"/>
      <c r="H1139" s="99"/>
      <c r="I1139" s="99"/>
      <c r="J1139" s="20">
        <v>0</v>
      </c>
    </row>
    <row r="1140" spans="1:11" ht="20.100000000000001" customHeight="1" x14ac:dyDescent="0.2">
      <c r="A1140" s="40" t="s">
        <v>960</v>
      </c>
      <c r="B1140" s="38" t="s">
        <v>959</v>
      </c>
      <c r="C1140" s="40" t="s">
        <v>8</v>
      </c>
      <c r="D1140" s="40" t="s">
        <v>9</v>
      </c>
      <c r="E1140" s="38" t="s">
        <v>958</v>
      </c>
      <c r="F1140" s="110" t="s">
        <v>957</v>
      </c>
      <c r="G1140" s="111"/>
      <c r="H1140" s="110"/>
      <c r="I1140" s="110"/>
      <c r="J1140" s="38" t="s">
        <v>956</v>
      </c>
    </row>
    <row r="1141" spans="1:11" ht="20.100000000000001" customHeight="1" x14ac:dyDescent="0.2">
      <c r="A1141" s="39"/>
      <c r="B1141" s="39"/>
      <c r="C1141" s="39"/>
      <c r="D1141" s="39"/>
      <c r="E1141" s="39"/>
      <c r="F1141" s="39" t="s">
        <v>955</v>
      </c>
      <c r="G1141" s="39" t="s">
        <v>954</v>
      </c>
      <c r="H1141" s="39" t="s">
        <v>953</v>
      </c>
      <c r="I1141" s="39" t="s">
        <v>952</v>
      </c>
      <c r="J1141" s="39"/>
    </row>
    <row r="1142" spans="1:11" ht="20.100000000000001" customHeight="1" x14ac:dyDescent="0.2">
      <c r="A1142" s="99"/>
      <c r="B1142" s="99"/>
      <c r="C1142" s="99"/>
      <c r="D1142" s="99"/>
      <c r="E1142" s="99"/>
      <c r="F1142" s="99" t="s">
        <v>1063</v>
      </c>
      <c r="G1142" s="99"/>
      <c r="H1142" s="99"/>
      <c r="I1142" s="99"/>
      <c r="J1142" s="20">
        <v>0</v>
      </c>
    </row>
    <row r="1143" spans="1:11" ht="20.100000000000001" customHeight="1" x14ac:dyDescent="0.2">
      <c r="A1143" s="99"/>
      <c r="B1143" s="99"/>
      <c r="C1143" s="99"/>
      <c r="D1143" s="99"/>
      <c r="E1143" s="99"/>
      <c r="F1143" s="99" t="s">
        <v>951</v>
      </c>
      <c r="G1143" s="99"/>
      <c r="H1143" s="99"/>
      <c r="I1143" s="99"/>
      <c r="J1143" s="20">
        <v>0</v>
      </c>
    </row>
    <row r="1144" spans="1:11" x14ac:dyDescent="0.2">
      <c r="A1144" s="47"/>
      <c r="B1144" s="47"/>
      <c r="C1144" s="47"/>
      <c r="D1144" s="47"/>
      <c r="E1144" s="47" t="s">
        <v>950</v>
      </c>
      <c r="F1144" s="46">
        <v>0</v>
      </c>
      <c r="G1144" s="47" t="s">
        <v>949</v>
      </c>
      <c r="H1144" s="46">
        <v>0</v>
      </c>
      <c r="I1144" s="47" t="s">
        <v>948</v>
      </c>
      <c r="J1144" s="46">
        <v>0</v>
      </c>
    </row>
    <row r="1145" spans="1:11" x14ac:dyDescent="0.2">
      <c r="A1145" s="47"/>
      <c r="B1145" s="47"/>
      <c r="C1145" s="47"/>
      <c r="D1145" s="47"/>
      <c r="E1145" s="47" t="s">
        <v>947</v>
      </c>
      <c r="F1145" s="46">
        <v>0.28000000000000003</v>
      </c>
      <c r="G1145" s="47"/>
      <c r="H1145" s="108" t="s">
        <v>946</v>
      </c>
      <c r="I1145" s="108"/>
      <c r="J1145" s="46">
        <v>1.61</v>
      </c>
    </row>
    <row r="1146" spans="1:11" ht="50.1" customHeight="1" thickBot="1" x14ac:dyDescent="0.25">
      <c r="A1146" s="20"/>
      <c r="B1146" s="20"/>
      <c r="C1146" s="20"/>
      <c r="D1146" s="20"/>
      <c r="E1146" s="20"/>
      <c r="F1146" s="20"/>
      <c r="G1146" s="20" t="s">
        <v>945</v>
      </c>
      <c r="H1146" s="45" t="s">
        <v>1695</v>
      </c>
      <c r="I1146" s="20" t="s">
        <v>943</v>
      </c>
      <c r="J1146" s="44">
        <v>5751.62</v>
      </c>
    </row>
    <row r="1147" spans="1:11" ht="0.95" customHeight="1" thickTop="1" x14ac:dyDescent="0.2">
      <c r="A1147" s="43"/>
      <c r="B1147" s="43"/>
      <c r="C1147" s="43"/>
      <c r="D1147" s="43"/>
      <c r="E1147" s="43"/>
      <c r="F1147" s="43"/>
      <c r="G1147" s="43"/>
      <c r="H1147" s="43"/>
      <c r="I1147" s="43"/>
      <c r="J1147" s="43"/>
    </row>
    <row r="1148" spans="1:11" ht="24" customHeight="1" x14ac:dyDescent="0.2">
      <c r="A1148" s="32" t="s">
        <v>775</v>
      </c>
      <c r="B1148" s="32"/>
      <c r="C1148" s="32"/>
      <c r="D1148" s="32" t="s">
        <v>774</v>
      </c>
      <c r="E1148" s="32"/>
      <c r="F1148" s="114"/>
      <c r="G1148" s="114"/>
      <c r="H1148" s="32"/>
      <c r="I1148" s="30"/>
      <c r="J1148" s="32"/>
      <c r="K1148" s="29">
        <v>303922.17</v>
      </c>
    </row>
    <row r="1149" spans="1:11" ht="18" customHeight="1" x14ac:dyDescent="0.2">
      <c r="A1149" s="40"/>
      <c r="B1149" s="38" t="s">
        <v>7</v>
      </c>
      <c r="C1149" s="40" t="s">
        <v>8</v>
      </c>
      <c r="D1149" s="40" t="s">
        <v>9</v>
      </c>
      <c r="E1149" s="112" t="s">
        <v>10</v>
      </c>
      <c r="F1149" s="112"/>
      <c r="G1149" s="39" t="s">
        <v>11</v>
      </c>
      <c r="H1149" s="38" t="s">
        <v>12</v>
      </c>
      <c r="I1149" s="38" t="s">
        <v>983</v>
      </c>
      <c r="J1149" s="38" t="s">
        <v>940</v>
      </c>
      <c r="K1149" s="38" t="s">
        <v>14</v>
      </c>
    </row>
    <row r="1150" spans="1:11" ht="39" customHeight="1" x14ac:dyDescent="0.2">
      <c r="A1150" s="37" t="s">
        <v>998</v>
      </c>
      <c r="B1150" s="35" t="s">
        <v>51</v>
      </c>
      <c r="C1150" s="37" t="s">
        <v>18</v>
      </c>
      <c r="D1150" s="37" t="s">
        <v>52</v>
      </c>
      <c r="E1150" s="116" t="s">
        <v>26</v>
      </c>
      <c r="F1150" s="116"/>
      <c r="G1150" s="36" t="s">
        <v>30</v>
      </c>
      <c r="H1150" s="60">
        <v>1</v>
      </c>
      <c r="I1150" s="34"/>
      <c r="J1150" s="34">
        <v>559.75</v>
      </c>
      <c r="K1150" s="34">
        <v>559.75</v>
      </c>
    </row>
    <row r="1151" spans="1:11" ht="25.5" x14ac:dyDescent="0.2">
      <c r="A1151" s="47"/>
      <c r="B1151" s="47"/>
      <c r="C1151" s="47"/>
      <c r="D1151" s="47"/>
      <c r="E1151" s="47"/>
      <c r="F1151" s="47" t="s">
        <v>950</v>
      </c>
      <c r="G1151" s="46">
        <v>0</v>
      </c>
      <c r="H1151" s="47" t="s">
        <v>949</v>
      </c>
      <c r="I1151" s="46">
        <v>0</v>
      </c>
      <c r="J1151" s="47" t="s">
        <v>948</v>
      </c>
      <c r="K1151" s="46">
        <v>0</v>
      </c>
    </row>
    <row r="1152" spans="1:11" ht="25.5" x14ac:dyDescent="0.2">
      <c r="A1152" s="47"/>
      <c r="B1152" s="47"/>
      <c r="C1152" s="47"/>
      <c r="D1152" s="47"/>
      <c r="E1152" s="47"/>
      <c r="F1152" s="47" t="s">
        <v>947</v>
      </c>
      <c r="G1152" s="46"/>
      <c r="H1152" s="108"/>
      <c r="I1152" s="108" t="s">
        <v>946</v>
      </c>
      <c r="J1152" s="47"/>
      <c r="K1152" s="46">
        <v>645.27</v>
      </c>
    </row>
    <row r="1153" spans="1:11" ht="50.1" customHeight="1" thickBot="1" x14ac:dyDescent="0.25">
      <c r="A1153" s="20"/>
      <c r="B1153" s="20"/>
      <c r="C1153" s="20"/>
      <c r="D1153" s="20"/>
      <c r="E1153" s="20"/>
      <c r="F1153" s="20"/>
      <c r="G1153" s="20"/>
      <c r="H1153" s="20" t="s">
        <v>945</v>
      </c>
      <c r="I1153" s="45" t="s">
        <v>1694</v>
      </c>
      <c r="J1153" s="20" t="s">
        <v>943</v>
      </c>
      <c r="K1153" s="44">
        <v>303922.17</v>
      </c>
    </row>
    <row r="1154" spans="1:11" ht="0.95" customHeight="1" thickTop="1" x14ac:dyDescent="0.2">
      <c r="A1154" s="43"/>
      <c r="B1154" s="43"/>
      <c r="C1154" s="43"/>
      <c r="D1154" s="43"/>
      <c r="E1154" s="43"/>
      <c r="F1154" s="43"/>
      <c r="G1154" s="43"/>
      <c r="H1154" s="43"/>
      <c r="I1154" s="43"/>
      <c r="J1154" s="43"/>
      <c r="K1154" s="43"/>
    </row>
    <row r="1155" spans="1:11" ht="26.1" customHeight="1" x14ac:dyDescent="0.2">
      <c r="A1155" s="32" t="s">
        <v>771</v>
      </c>
      <c r="B1155" s="32"/>
      <c r="C1155" s="32"/>
      <c r="D1155" s="32" t="s">
        <v>770</v>
      </c>
      <c r="E1155" s="32"/>
      <c r="F1155" s="114"/>
      <c r="G1155" s="114"/>
      <c r="H1155" s="32"/>
      <c r="I1155" s="30"/>
      <c r="J1155" s="32"/>
      <c r="K1155" s="29">
        <v>940689.53</v>
      </c>
    </row>
    <row r="1156" spans="1:11" ht="18" customHeight="1" x14ac:dyDescent="0.2">
      <c r="A1156" s="40" t="s">
        <v>769</v>
      </c>
      <c r="B1156" s="38" t="s">
        <v>7</v>
      </c>
      <c r="C1156" s="40" t="s">
        <v>8</v>
      </c>
      <c r="D1156" s="40" t="s">
        <v>9</v>
      </c>
      <c r="E1156" s="112" t="s">
        <v>10</v>
      </c>
      <c r="F1156" s="112"/>
      <c r="G1156" s="39" t="s">
        <v>11</v>
      </c>
      <c r="H1156" s="38" t="s">
        <v>12</v>
      </c>
      <c r="I1156" s="38" t="s">
        <v>983</v>
      </c>
      <c r="J1156" s="38" t="s">
        <v>940</v>
      </c>
      <c r="K1156" s="38" t="s">
        <v>14</v>
      </c>
    </row>
    <row r="1157" spans="1:11" ht="65.099999999999994" customHeight="1" x14ac:dyDescent="0.2">
      <c r="A1157" s="27" t="s">
        <v>966</v>
      </c>
      <c r="B1157" s="25" t="s">
        <v>110</v>
      </c>
      <c r="C1157" s="27" t="s">
        <v>18</v>
      </c>
      <c r="D1157" s="27" t="s">
        <v>111</v>
      </c>
      <c r="E1157" s="113" t="s">
        <v>99</v>
      </c>
      <c r="F1157" s="113"/>
      <c r="G1157" s="26" t="s">
        <v>56</v>
      </c>
      <c r="H1157" s="53">
        <v>1</v>
      </c>
      <c r="I1157" s="24"/>
      <c r="J1157" s="24">
        <v>9.48</v>
      </c>
      <c r="K1157" s="24">
        <v>9.48</v>
      </c>
    </row>
    <row r="1158" spans="1:11" ht="39" customHeight="1" x14ac:dyDescent="0.2">
      <c r="A1158" s="51" t="s">
        <v>988</v>
      </c>
      <c r="B1158" s="52" t="s">
        <v>1546</v>
      </c>
      <c r="C1158" s="51" t="s">
        <v>18</v>
      </c>
      <c r="D1158" s="51" t="s">
        <v>1545</v>
      </c>
      <c r="E1158" s="107" t="s">
        <v>1031</v>
      </c>
      <c r="F1158" s="107"/>
      <c r="G1158" s="49" t="s">
        <v>1036</v>
      </c>
      <c r="H1158" s="50">
        <v>2.2526899999999999E-2</v>
      </c>
      <c r="I1158" s="50">
        <v>0</v>
      </c>
      <c r="J1158" s="54">
        <v>91.45</v>
      </c>
      <c r="K1158" s="54">
        <v>2.06</v>
      </c>
    </row>
    <row r="1159" spans="1:11" ht="39" customHeight="1" x14ac:dyDescent="0.2">
      <c r="A1159" s="51" t="s">
        <v>988</v>
      </c>
      <c r="B1159" s="52" t="s">
        <v>1540</v>
      </c>
      <c r="C1159" s="51" t="s">
        <v>18</v>
      </c>
      <c r="D1159" s="51" t="s">
        <v>1539</v>
      </c>
      <c r="E1159" s="107" t="s">
        <v>1031</v>
      </c>
      <c r="F1159" s="107"/>
      <c r="G1159" s="49" t="s">
        <v>1030</v>
      </c>
      <c r="H1159" s="50">
        <v>2.8597999999999998E-2</v>
      </c>
      <c r="I1159" s="50">
        <v>0</v>
      </c>
      <c r="J1159" s="54">
        <v>215.05</v>
      </c>
      <c r="K1159" s="54">
        <v>6.14</v>
      </c>
    </row>
    <row r="1160" spans="1:11" ht="24" customHeight="1" x14ac:dyDescent="0.2">
      <c r="A1160" s="51" t="s">
        <v>988</v>
      </c>
      <c r="B1160" s="52" t="s">
        <v>1020</v>
      </c>
      <c r="C1160" s="51" t="s">
        <v>18</v>
      </c>
      <c r="D1160" s="51" t="s">
        <v>1019</v>
      </c>
      <c r="E1160" s="107" t="s">
        <v>985</v>
      </c>
      <c r="F1160" s="107"/>
      <c r="G1160" s="49" t="s">
        <v>984</v>
      </c>
      <c r="H1160" s="50">
        <v>5.1124900000000001E-2</v>
      </c>
      <c r="I1160" s="50">
        <v>0</v>
      </c>
      <c r="J1160" s="54">
        <v>25.11</v>
      </c>
      <c r="K1160" s="54">
        <v>1.28</v>
      </c>
    </row>
    <row r="1161" spans="1:11" ht="25.5" x14ac:dyDescent="0.2">
      <c r="A1161" s="47"/>
      <c r="B1161" s="47"/>
      <c r="C1161" s="47"/>
      <c r="D1161" s="47"/>
      <c r="E1161" s="47"/>
      <c r="F1161" s="47" t="s">
        <v>950</v>
      </c>
      <c r="G1161" s="46">
        <v>0.94</v>
      </c>
      <c r="H1161" s="47" t="s">
        <v>949</v>
      </c>
      <c r="I1161" s="46">
        <v>1.05</v>
      </c>
      <c r="J1161" s="47" t="s">
        <v>948</v>
      </c>
      <c r="K1161" s="46">
        <v>1.99</v>
      </c>
    </row>
    <row r="1162" spans="1:11" ht="25.5" x14ac:dyDescent="0.2">
      <c r="A1162" s="47"/>
      <c r="B1162" s="47"/>
      <c r="C1162" s="47"/>
      <c r="D1162" s="47"/>
      <c r="E1162" s="47"/>
      <c r="F1162" s="47" t="s">
        <v>947</v>
      </c>
      <c r="G1162" s="46">
        <v>2.0099999999999998</v>
      </c>
      <c r="H1162" s="108"/>
      <c r="I1162" s="108" t="s">
        <v>946</v>
      </c>
      <c r="J1162" s="47"/>
      <c r="K1162" s="46">
        <v>11.49</v>
      </c>
    </row>
    <row r="1163" spans="1:11" ht="50.1" customHeight="1" thickBot="1" x14ac:dyDescent="0.25">
      <c r="A1163" s="20"/>
      <c r="B1163" s="20"/>
      <c r="C1163" s="20"/>
      <c r="D1163" s="20"/>
      <c r="E1163" s="20"/>
      <c r="F1163" s="20"/>
      <c r="G1163" s="20"/>
      <c r="H1163" s="20" t="s">
        <v>945</v>
      </c>
      <c r="I1163" s="45" t="s">
        <v>1693</v>
      </c>
      <c r="J1163" s="20" t="s">
        <v>943</v>
      </c>
      <c r="K1163" s="44">
        <v>47763.7</v>
      </c>
    </row>
    <row r="1164" spans="1:11" ht="0.95" customHeight="1" thickTop="1" x14ac:dyDescent="0.2">
      <c r="A1164" s="43"/>
      <c r="B1164" s="43"/>
      <c r="C1164" s="43"/>
      <c r="D1164" s="43"/>
      <c r="E1164" s="43"/>
      <c r="F1164" s="43"/>
      <c r="G1164" s="43"/>
      <c r="H1164" s="43"/>
      <c r="I1164" s="43"/>
      <c r="J1164" s="43"/>
      <c r="K1164" s="43"/>
    </row>
    <row r="1165" spans="1:11" ht="18" customHeight="1" x14ac:dyDescent="0.2">
      <c r="A1165" s="40" t="s">
        <v>768</v>
      </c>
      <c r="B1165" s="38" t="s">
        <v>7</v>
      </c>
      <c r="C1165" s="40" t="s">
        <v>8</v>
      </c>
      <c r="D1165" s="40" t="s">
        <v>9</v>
      </c>
      <c r="E1165" s="112" t="s">
        <v>10</v>
      </c>
      <c r="F1165" s="112"/>
      <c r="G1165" s="39" t="s">
        <v>11</v>
      </c>
      <c r="H1165" s="38" t="s">
        <v>12</v>
      </c>
      <c r="I1165" s="38" t="s">
        <v>983</v>
      </c>
      <c r="J1165" s="38" t="s">
        <v>940</v>
      </c>
      <c r="K1165" s="38" t="s">
        <v>14</v>
      </c>
    </row>
    <row r="1166" spans="1:11" ht="51.95" customHeight="1" x14ac:dyDescent="0.2">
      <c r="A1166" s="27" t="s">
        <v>966</v>
      </c>
      <c r="B1166" s="25" t="s">
        <v>102</v>
      </c>
      <c r="C1166" s="27" t="s">
        <v>18</v>
      </c>
      <c r="D1166" s="27" t="s">
        <v>103</v>
      </c>
      <c r="E1166" s="113" t="s">
        <v>38</v>
      </c>
      <c r="F1166" s="113"/>
      <c r="G1166" s="26" t="s">
        <v>30</v>
      </c>
      <c r="H1166" s="53">
        <v>1</v>
      </c>
      <c r="I1166" s="24"/>
      <c r="J1166" s="24">
        <v>89.32</v>
      </c>
      <c r="K1166" s="24">
        <v>89.32</v>
      </c>
    </row>
    <row r="1167" spans="1:11" ht="24" customHeight="1" x14ac:dyDescent="0.2">
      <c r="A1167" s="51" t="s">
        <v>988</v>
      </c>
      <c r="B1167" s="52" t="s">
        <v>1020</v>
      </c>
      <c r="C1167" s="51" t="s">
        <v>18</v>
      </c>
      <c r="D1167" s="51" t="s">
        <v>1019</v>
      </c>
      <c r="E1167" s="107" t="s">
        <v>985</v>
      </c>
      <c r="F1167" s="107"/>
      <c r="G1167" s="49" t="s">
        <v>984</v>
      </c>
      <c r="H1167" s="50">
        <v>0.998</v>
      </c>
      <c r="I1167" s="50">
        <v>0</v>
      </c>
      <c r="J1167" s="54">
        <v>25.11</v>
      </c>
      <c r="K1167" s="54">
        <v>25.05</v>
      </c>
    </row>
    <row r="1168" spans="1:11" ht="26.1" customHeight="1" x14ac:dyDescent="0.2">
      <c r="A1168" s="51" t="s">
        <v>988</v>
      </c>
      <c r="B1168" s="52" t="s">
        <v>1248</v>
      </c>
      <c r="C1168" s="51" t="s">
        <v>18</v>
      </c>
      <c r="D1168" s="51" t="s">
        <v>1247</v>
      </c>
      <c r="E1168" s="107" t="s">
        <v>1283</v>
      </c>
      <c r="F1168" s="107"/>
      <c r="G1168" s="49" t="s">
        <v>56</v>
      </c>
      <c r="H1168" s="50">
        <v>9.2999999999999992E-3</v>
      </c>
      <c r="I1168" s="50">
        <v>0</v>
      </c>
      <c r="J1168" s="54">
        <v>768.54</v>
      </c>
      <c r="K1168" s="54">
        <v>7.14</v>
      </c>
    </row>
    <row r="1169" spans="1:11" ht="24" customHeight="1" x14ac:dyDescent="0.2">
      <c r="A1169" s="51" t="s">
        <v>988</v>
      </c>
      <c r="B1169" s="52" t="s">
        <v>1577</v>
      </c>
      <c r="C1169" s="51" t="s">
        <v>18</v>
      </c>
      <c r="D1169" s="51" t="s">
        <v>1576</v>
      </c>
      <c r="E1169" s="107" t="s">
        <v>985</v>
      </c>
      <c r="F1169" s="107"/>
      <c r="G1169" s="49" t="s">
        <v>984</v>
      </c>
      <c r="H1169" s="50">
        <v>0.499</v>
      </c>
      <c r="I1169" s="50">
        <v>0</v>
      </c>
      <c r="J1169" s="54">
        <v>26.72</v>
      </c>
      <c r="K1169" s="54">
        <v>13.33</v>
      </c>
    </row>
    <row r="1170" spans="1:11" ht="39" customHeight="1" x14ac:dyDescent="0.2">
      <c r="A1170" s="51" t="s">
        <v>988</v>
      </c>
      <c r="B1170" s="52" t="s">
        <v>1546</v>
      </c>
      <c r="C1170" s="51" t="s">
        <v>18</v>
      </c>
      <c r="D1170" s="51" t="s">
        <v>1545</v>
      </c>
      <c r="E1170" s="107" t="s">
        <v>1031</v>
      </c>
      <c r="F1170" s="107"/>
      <c r="G1170" s="49" t="s">
        <v>1036</v>
      </c>
      <c r="H1170" s="50">
        <v>0.2167</v>
      </c>
      <c r="I1170" s="50">
        <v>0</v>
      </c>
      <c r="J1170" s="54">
        <v>91.45</v>
      </c>
      <c r="K1170" s="54">
        <v>19.809999999999999</v>
      </c>
    </row>
    <row r="1171" spans="1:11" ht="39" customHeight="1" x14ac:dyDescent="0.2">
      <c r="A1171" s="51" t="s">
        <v>988</v>
      </c>
      <c r="B1171" s="52" t="s">
        <v>1540</v>
      </c>
      <c r="C1171" s="51" t="s">
        <v>18</v>
      </c>
      <c r="D1171" s="51" t="s">
        <v>1539</v>
      </c>
      <c r="E1171" s="107" t="s">
        <v>1031</v>
      </c>
      <c r="F1171" s="107"/>
      <c r="G1171" s="49" t="s">
        <v>1030</v>
      </c>
      <c r="H1171" s="50">
        <v>0.1116</v>
      </c>
      <c r="I1171" s="50">
        <v>0</v>
      </c>
      <c r="J1171" s="54">
        <v>215.05</v>
      </c>
      <c r="K1171" s="54">
        <v>23.99</v>
      </c>
    </row>
    <row r="1172" spans="1:11" ht="25.5" x14ac:dyDescent="0.2">
      <c r="A1172" s="47"/>
      <c r="B1172" s="47"/>
      <c r="C1172" s="47"/>
      <c r="D1172" s="47"/>
      <c r="E1172" s="47"/>
      <c r="F1172" s="47" t="s">
        <v>950</v>
      </c>
      <c r="G1172" s="46">
        <v>16.27</v>
      </c>
      <c r="H1172" s="47" t="s">
        <v>949</v>
      </c>
      <c r="I1172" s="46">
        <v>17.93</v>
      </c>
      <c r="J1172" s="47" t="s">
        <v>948</v>
      </c>
      <c r="K1172" s="46">
        <v>34.200000000000003</v>
      </c>
    </row>
    <row r="1173" spans="1:11" ht="25.5" x14ac:dyDescent="0.2">
      <c r="A1173" s="47"/>
      <c r="B1173" s="47"/>
      <c r="C1173" s="47"/>
      <c r="D1173" s="47"/>
      <c r="E1173" s="47"/>
      <c r="F1173" s="47" t="s">
        <v>947</v>
      </c>
      <c r="G1173" s="46">
        <v>18.95</v>
      </c>
      <c r="H1173" s="108"/>
      <c r="I1173" s="108" t="s">
        <v>946</v>
      </c>
      <c r="J1173" s="47"/>
      <c r="K1173" s="46">
        <v>108.27</v>
      </c>
    </row>
    <row r="1174" spans="1:11" ht="50.1" customHeight="1" thickBot="1" x14ac:dyDescent="0.25">
      <c r="A1174" s="20"/>
      <c r="B1174" s="20"/>
      <c r="C1174" s="20"/>
      <c r="D1174" s="20"/>
      <c r="E1174" s="20"/>
      <c r="F1174" s="20"/>
      <c r="G1174" s="20"/>
      <c r="H1174" s="20" t="s">
        <v>945</v>
      </c>
      <c r="I1174" s="45" t="s">
        <v>1682</v>
      </c>
      <c r="J1174" s="20" t="s">
        <v>943</v>
      </c>
      <c r="K1174" s="44">
        <v>94952.79</v>
      </c>
    </row>
    <row r="1175" spans="1:11" ht="0.95" customHeight="1" thickTop="1" x14ac:dyDescent="0.2">
      <c r="A1175" s="43"/>
      <c r="B1175" s="43"/>
      <c r="C1175" s="43"/>
      <c r="D1175" s="43"/>
      <c r="E1175" s="43"/>
      <c r="F1175" s="43"/>
      <c r="G1175" s="43"/>
      <c r="H1175" s="43"/>
      <c r="I1175" s="43"/>
      <c r="J1175" s="43"/>
      <c r="K1175" s="43"/>
    </row>
    <row r="1176" spans="1:11" ht="18" customHeight="1" x14ac:dyDescent="0.2">
      <c r="A1176" s="40" t="s">
        <v>767</v>
      </c>
      <c r="B1176" s="38" t="s">
        <v>7</v>
      </c>
      <c r="C1176" s="40" t="s">
        <v>8</v>
      </c>
      <c r="D1176" s="40" t="s">
        <v>9</v>
      </c>
      <c r="E1176" s="112" t="s">
        <v>10</v>
      </c>
      <c r="F1176" s="112"/>
      <c r="G1176" s="39" t="s">
        <v>11</v>
      </c>
      <c r="H1176" s="38" t="s">
        <v>12</v>
      </c>
      <c r="I1176" s="38" t="s">
        <v>983</v>
      </c>
      <c r="J1176" s="38" t="s">
        <v>940</v>
      </c>
      <c r="K1176" s="38" t="s">
        <v>14</v>
      </c>
    </row>
    <row r="1177" spans="1:11" ht="39" customHeight="1" x14ac:dyDescent="0.2">
      <c r="A1177" s="27" t="s">
        <v>966</v>
      </c>
      <c r="B1177" s="25" t="s">
        <v>66</v>
      </c>
      <c r="C1177" s="27" t="s">
        <v>18</v>
      </c>
      <c r="D1177" s="27" t="s">
        <v>67</v>
      </c>
      <c r="E1177" s="113" t="s">
        <v>68</v>
      </c>
      <c r="F1177" s="113"/>
      <c r="G1177" s="26" t="s">
        <v>69</v>
      </c>
      <c r="H1177" s="53">
        <v>1</v>
      </c>
      <c r="I1177" s="24"/>
      <c r="J1177" s="24">
        <v>29.33</v>
      </c>
      <c r="K1177" s="24">
        <v>29.33</v>
      </c>
    </row>
    <row r="1178" spans="1:11" ht="24" customHeight="1" x14ac:dyDescent="0.2">
      <c r="A1178" s="51" t="s">
        <v>988</v>
      </c>
      <c r="B1178" s="52" t="s">
        <v>1018</v>
      </c>
      <c r="C1178" s="51" t="s">
        <v>18</v>
      </c>
      <c r="D1178" s="51" t="s">
        <v>1017</v>
      </c>
      <c r="E1178" s="107" t="s">
        <v>985</v>
      </c>
      <c r="F1178" s="107"/>
      <c r="G1178" s="49" t="s">
        <v>984</v>
      </c>
      <c r="H1178" s="50">
        <v>0.55716699999999997</v>
      </c>
      <c r="I1178" s="50">
        <v>0</v>
      </c>
      <c r="J1178" s="54">
        <v>32.17</v>
      </c>
      <c r="K1178" s="54">
        <v>17.920000000000002</v>
      </c>
    </row>
    <row r="1179" spans="1:11" ht="24" customHeight="1" x14ac:dyDescent="0.2">
      <c r="A1179" s="51" t="s">
        <v>988</v>
      </c>
      <c r="B1179" s="52" t="s">
        <v>1020</v>
      </c>
      <c r="C1179" s="51" t="s">
        <v>18</v>
      </c>
      <c r="D1179" s="51" t="s">
        <v>1019</v>
      </c>
      <c r="E1179" s="107" t="s">
        <v>985</v>
      </c>
      <c r="F1179" s="107"/>
      <c r="G1179" s="49" t="s">
        <v>984</v>
      </c>
      <c r="H1179" s="50">
        <v>0.185722</v>
      </c>
      <c r="I1179" s="50">
        <v>0</v>
      </c>
      <c r="J1179" s="54">
        <v>25.11</v>
      </c>
      <c r="K1179" s="54">
        <v>4.66</v>
      </c>
    </row>
    <row r="1180" spans="1:11" ht="26.1" customHeight="1" x14ac:dyDescent="0.2">
      <c r="A1180" s="58" t="s">
        <v>998</v>
      </c>
      <c r="B1180" s="59" t="s">
        <v>1663</v>
      </c>
      <c r="C1180" s="58" t="s">
        <v>18</v>
      </c>
      <c r="D1180" s="58" t="s">
        <v>1662</v>
      </c>
      <c r="E1180" s="115" t="s">
        <v>26</v>
      </c>
      <c r="F1180" s="115"/>
      <c r="G1180" s="57" t="s">
        <v>1007</v>
      </c>
      <c r="H1180" s="56">
        <v>9.5890000000000003E-3</v>
      </c>
      <c r="I1180" s="56">
        <v>0</v>
      </c>
      <c r="J1180" s="55">
        <v>17.5</v>
      </c>
      <c r="K1180" s="55">
        <v>0.1678075</v>
      </c>
    </row>
    <row r="1181" spans="1:11" ht="39" customHeight="1" x14ac:dyDescent="0.2">
      <c r="A1181" s="58" t="s">
        <v>998</v>
      </c>
      <c r="B1181" s="59" t="s">
        <v>1665</v>
      </c>
      <c r="C1181" s="58" t="s">
        <v>18</v>
      </c>
      <c r="D1181" s="58" t="s">
        <v>1664</v>
      </c>
      <c r="E1181" s="115" t="s">
        <v>26</v>
      </c>
      <c r="F1181" s="115"/>
      <c r="G1181" s="57" t="s">
        <v>30</v>
      </c>
      <c r="H1181" s="56">
        <v>0.108642</v>
      </c>
      <c r="I1181" s="56">
        <v>0</v>
      </c>
      <c r="J1181" s="55">
        <v>11.45</v>
      </c>
      <c r="K1181" s="55">
        <v>1.2439509</v>
      </c>
    </row>
    <row r="1182" spans="1:11" ht="39" customHeight="1" x14ac:dyDescent="0.2">
      <c r="A1182" s="58" t="s">
        <v>998</v>
      </c>
      <c r="B1182" s="59" t="s">
        <v>1661</v>
      </c>
      <c r="C1182" s="58" t="s">
        <v>18</v>
      </c>
      <c r="D1182" s="58" t="s">
        <v>1660</v>
      </c>
      <c r="E1182" s="115" t="s">
        <v>26</v>
      </c>
      <c r="F1182" s="115"/>
      <c r="G1182" s="57" t="s">
        <v>30</v>
      </c>
      <c r="H1182" s="56">
        <v>0.19012299999999999</v>
      </c>
      <c r="I1182" s="56">
        <v>0</v>
      </c>
      <c r="J1182" s="55">
        <v>28.17</v>
      </c>
      <c r="K1182" s="55">
        <v>5.3557648999999996</v>
      </c>
    </row>
    <row r="1183" spans="1:11" ht="25.5" x14ac:dyDescent="0.2">
      <c r="A1183" s="47"/>
      <c r="B1183" s="47"/>
      <c r="C1183" s="47"/>
      <c r="D1183" s="47"/>
      <c r="E1183" s="47"/>
      <c r="F1183" s="47" t="s">
        <v>950</v>
      </c>
      <c r="G1183" s="46">
        <v>7.61</v>
      </c>
      <c r="H1183" s="47" t="s">
        <v>949</v>
      </c>
      <c r="I1183" s="46">
        <v>8.39</v>
      </c>
      <c r="J1183" s="47" t="s">
        <v>948</v>
      </c>
      <c r="K1183" s="46">
        <v>16</v>
      </c>
    </row>
    <row r="1184" spans="1:11" ht="25.5" x14ac:dyDescent="0.2">
      <c r="A1184" s="47"/>
      <c r="B1184" s="47"/>
      <c r="C1184" s="47"/>
      <c r="D1184" s="47"/>
      <c r="E1184" s="47"/>
      <c r="F1184" s="47" t="s">
        <v>947</v>
      </c>
      <c r="G1184" s="46">
        <v>6.22</v>
      </c>
      <c r="H1184" s="108"/>
      <c r="I1184" s="108" t="s">
        <v>946</v>
      </c>
      <c r="J1184" s="47"/>
      <c r="K1184" s="46">
        <v>35.549999999999997</v>
      </c>
    </row>
    <row r="1185" spans="1:11" ht="50.1" customHeight="1" thickBot="1" x14ac:dyDescent="0.25">
      <c r="A1185" s="20"/>
      <c r="B1185" s="20"/>
      <c r="C1185" s="20"/>
      <c r="D1185" s="20"/>
      <c r="E1185" s="20"/>
      <c r="F1185" s="20"/>
      <c r="G1185" s="20"/>
      <c r="H1185" s="20" t="s">
        <v>945</v>
      </c>
      <c r="I1185" s="45" t="s">
        <v>1692</v>
      </c>
      <c r="J1185" s="20" t="s">
        <v>943</v>
      </c>
      <c r="K1185" s="44">
        <v>124709.4</v>
      </c>
    </row>
    <row r="1186" spans="1:11" ht="0.95" customHeight="1" thickTop="1" x14ac:dyDescent="0.2">
      <c r="A1186" s="43"/>
      <c r="B1186" s="43"/>
      <c r="C1186" s="43"/>
      <c r="D1186" s="43"/>
      <c r="E1186" s="43"/>
      <c r="F1186" s="43"/>
      <c r="G1186" s="43"/>
      <c r="H1186" s="43"/>
      <c r="I1186" s="43"/>
      <c r="J1186" s="43"/>
      <c r="K1186" s="43"/>
    </row>
    <row r="1187" spans="1:11" ht="18" customHeight="1" x14ac:dyDescent="0.2">
      <c r="A1187" s="40" t="s">
        <v>766</v>
      </c>
      <c r="B1187" s="38" t="s">
        <v>7</v>
      </c>
      <c r="C1187" s="40" t="s">
        <v>8</v>
      </c>
      <c r="D1187" s="40" t="s">
        <v>9</v>
      </c>
      <c r="E1187" s="112" t="s">
        <v>10</v>
      </c>
      <c r="F1187" s="112"/>
      <c r="G1187" s="39" t="s">
        <v>11</v>
      </c>
      <c r="H1187" s="38" t="s">
        <v>12</v>
      </c>
      <c r="I1187" s="38" t="s">
        <v>983</v>
      </c>
      <c r="J1187" s="38" t="s">
        <v>940</v>
      </c>
      <c r="K1187" s="38" t="s">
        <v>14</v>
      </c>
    </row>
    <row r="1188" spans="1:11" ht="51.95" customHeight="1" x14ac:dyDescent="0.2">
      <c r="A1188" s="27" t="s">
        <v>966</v>
      </c>
      <c r="B1188" s="25" t="s">
        <v>207</v>
      </c>
      <c r="C1188" s="27" t="s">
        <v>18</v>
      </c>
      <c r="D1188" s="27" t="s">
        <v>208</v>
      </c>
      <c r="E1188" s="113" t="s">
        <v>68</v>
      </c>
      <c r="F1188" s="113"/>
      <c r="G1188" s="26" t="s">
        <v>69</v>
      </c>
      <c r="H1188" s="53">
        <v>1</v>
      </c>
      <c r="I1188" s="24"/>
      <c r="J1188" s="24">
        <v>3.92</v>
      </c>
      <c r="K1188" s="24">
        <v>3.92</v>
      </c>
    </row>
    <row r="1189" spans="1:11" ht="39" customHeight="1" x14ac:dyDescent="0.2">
      <c r="A1189" s="51" t="s">
        <v>988</v>
      </c>
      <c r="B1189" s="52" t="s">
        <v>1648</v>
      </c>
      <c r="C1189" s="51" t="s">
        <v>18</v>
      </c>
      <c r="D1189" s="51" t="s">
        <v>1647</v>
      </c>
      <c r="E1189" s="107" t="s">
        <v>1031</v>
      </c>
      <c r="F1189" s="107"/>
      <c r="G1189" s="49" t="s">
        <v>1030</v>
      </c>
      <c r="H1189" s="50">
        <v>6.2599999999999999E-3</v>
      </c>
      <c r="I1189" s="50">
        <v>0</v>
      </c>
      <c r="J1189" s="54">
        <v>36.33</v>
      </c>
      <c r="K1189" s="54">
        <v>0.22</v>
      </c>
    </row>
    <row r="1190" spans="1:11" ht="24" customHeight="1" x14ac:dyDescent="0.2">
      <c r="A1190" s="51" t="s">
        <v>988</v>
      </c>
      <c r="B1190" s="52" t="s">
        <v>1259</v>
      </c>
      <c r="C1190" s="51" t="s">
        <v>18</v>
      </c>
      <c r="D1190" s="51" t="s">
        <v>1258</v>
      </c>
      <c r="E1190" s="107" t="s">
        <v>985</v>
      </c>
      <c r="F1190" s="107"/>
      <c r="G1190" s="49" t="s">
        <v>984</v>
      </c>
      <c r="H1190" s="50">
        <v>4.8665E-2</v>
      </c>
      <c r="I1190" s="50">
        <v>0</v>
      </c>
      <c r="J1190" s="54">
        <v>32.840000000000003</v>
      </c>
      <c r="K1190" s="54">
        <v>1.59</v>
      </c>
    </row>
    <row r="1191" spans="1:11" ht="24" customHeight="1" x14ac:dyDescent="0.2">
      <c r="A1191" s="51" t="s">
        <v>988</v>
      </c>
      <c r="B1191" s="52" t="s">
        <v>1020</v>
      </c>
      <c r="C1191" s="51" t="s">
        <v>18</v>
      </c>
      <c r="D1191" s="51" t="s">
        <v>1019</v>
      </c>
      <c r="E1191" s="107" t="s">
        <v>985</v>
      </c>
      <c r="F1191" s="107"/>
      <c r="G1191" s="49" t="s">
        <v>984</v>
      </c>
      <c r="H1191" s="50">
        <v>8.4057999999999994E-2</v>
      </c>
      <c r="I1191" s="50">
        <v>0</v>
      </c>
      <c r="J1191" s="54">
        <v>25.11</v>
      </c>
      <c r="K1191" s="54">
        <v>2.11</v>
      </c>
    </row>
    <row r="1192" spans="1:11" ht="25.5" x14ac:dyDescent="0.2">
      <c r="A1192" s="47"/>
      <c r="B1192" s="47"/>
      <c r="C1192" s="47"/>
      <c r="D1192" s="47"/>
      <c r="E1192" s="47"/>
      <c r="F1192" s="47" t="s">
        <v>950</v>
      </c>
      <c r="G1192" s="46">
        <v>1.24</v>
      </c>
      <c r="H1192" s="47" t="s">
        <v>949</v>
      </c>
      <c r="I1192" s="46">
        <v>1.37</v>
      </c>
      <c r="J1192" s="47" t="s">
        <v>948</v>
      </c>
      <c r="K1192" s="46">
        <v>2.61</v>
      </c>
    </row>
    <row r="1193" spans="1:11" ht="25.5" x14ac:dyDescent="0.2">
      <c r="A1193" s="47"/>
      <c r="B1193" s="47"/>
      <c r="C1193" s="47"/>
      <c r="D1193" s="47"/>
      <c r="E1193" s="47"/>
      <c r="F1193" s="47" t="s">
        <v>947</v>
      </c>
      <c r="G1193" s="46">
        <v>0.83</v>
      </c>
      <c r="H1193" s="108"/>
      <c r="I1193" s="108" t="s">
        <v>946</v>
      </c>
      <c r="J1193" s="47"/>
      <c r="K1193" s="46">
        <v>4.75</v>
      </c>
    </row>
    <row r="1194" spans="1:11" ht="50.1" customHeight="1" thickBot="1" x14ac:dyDescent="0.25">
      <c r="A1194" s="20"/>
      <c r="B1194" s="20"/>
      <c r="C1194" s="20"/>
      <c r="D1194" s="20"/>
      <c r="E1194" s="20"/>
      <c r="F1194" s="20"/>
      <c r="G1194" s="20"/>
      <c r="H1194" s="20" t="s">
        <v>945</v>
      </c>
      <c r="I1194" s="45" t="s">
        <v>1691</v>
      </c>
      <c r="J1194" s="20" t="s">
        <v>943</v>
      </c>
      <c r="K1194" s="44">
        <v>7081.77</v>
      </c>
    </row>
    <row r="1195" spans="1:11" ht="0.95" customHeight="1" thickTop="1" x14ac:dyDescent="0.2">
      <c r="A1195" s="43"/>
      <c r="B1195" s="43"/>
      <c r="C1195" s="43"/>
      <c r="D1195" s="43"/>
      <c r="E1195" s="43"/>
      <c r="F1195" s="43"/>
      <c r="G1195" s="43"/>
      <c r="H1195" s="43"/>
      <c r="I1195" s="43"/>
      <c r="J1195" s="43"/>
      <c r="K1195" s="43"/>
    </row>
    <row r="1196" spans="1:11" ht="18" customHeight="1" x14ac:dyDescent="0.2">
      <c r="A1196" s="40" t="s">
        <v>765</v>
      </c>
      <c r="B1196" s="38" t="s">
        <v>7</v>
      </c>
      <c r="C1196" s="40" t="s">
        <v>8</v>
      </c>
      <c r="D1196" s="40" t="s">
        <v>9</v>
      </c>
      <c r="E1196" s="112" t="s">
        <v>10</v>
      </c>
      <c r="F1196" s="112"/>
      <c r="G1196" s="39" t="s">
        <v>11</v>
      </c>
      <c r="H1196" s="38" t="s">
        <v>12</v>
      </c>
      <c r="I1196" s="38" t="s">
        <v>940</v>
      </c>
      <c r="J1196" s="38" t="s">
        <v>14</v>
      </c>
    </row>
    <row r="1197" spans="1:11" ht="24" customHeight="1" x14ac:dyDescent="0.2">
      <c r="A1197" s="27" t="s">
        <v>966</v>
      </c>
      <c r="B1197" s="25" t="s">
        <v>126</v>
      </c>
      <c r="C1197" s="27" t="s">
        <v>24</v>
      </c>
      <c r="D1197" s="27" t="s">
        <v>127</v>
      </c>
      <c r="E1197" s="113" t="s">
        <v>47</v>
      </c>
      <c r="F1197" s="113"/>
      <c r="G1197" s="26" t="s">
        <v>56</v>
      </c>
      <c r="H1197" s="53">
        <v>1</v>
      </c>
      <c r="I1197" s="24">
        <v>124.21</v>
      </c>
      <c r="J1197" s="24">
        <v>124.21</v>
      </c>
    </row>
    <row r="1198" spans="1:11" ht="15" customHeight="1" x14ac:dyDescent="0.2">
      <c r="A1198" s="112" t="s">
        <v>1094</v>
      </c>
      <c r="B1198" s="110" t="s">
        <v>7</v>
      </c>
      <c r="C1198" s="112" t="s">
        <v>8</v>
      </c>
      <c r="D1198" s="112" t="s">
        <v>1093</v>
      </c>
      <c r="E1198" s="110" t="s">
        <v>958</v>
      </c>
      <c r="F1198" s="111" t="s">
        <v>1092</v>
      </c>
      <c r="G1198" s="110"/>
      <c r="H1198" s="111" t="s">
        <v>956</v>
      </c>
      <c r="I1198" s="110"/>
      <c r="J1198" s="110" t="s">
        <v>1081</v>
      </c>
    </row>
    <row r="1199" spans="1:11" ht="15" customHeight="1" x14ac:dyDescent="0.2">
      <c r="A1199" s="110"/>
      <c r="B1199" s="110"/>
      <c r="C1199" s="110"/>
      <c r="D1199" s="110"/>
      <c r="E1199" s="110"/>
      <c r="F1199" s="38" t="s">
        <v>1091</v>
      </c>
      <c r="G1199" s="38" t="s">
        <v>1090</v>
      </c>
      <c r="H1199" s="38" t="s">
        <v>1091</v>
      </c>
      <c r="I1199" s="38" t="s">
        <v>1090</v>
      </c>
      <c r="J1199" s="110"/>
    </row>
    <row r="1200" spans="1:11" ht="24" customHeight="1" x14ac:dyDescent="0.2">
      <c r="A1200" s="58" t="s">
        <v>998</v>
      </c>
      <c r="B1200" s="59" t="s">
        <v>1096</v>
      </c>
      <c r="C1200" s="58" t="s">
        <v>24</v>
      </c>
      <c r="D1200" s="58" t="s">
        <v>1095</v>
      </c>
      <c r="E1200" s="56">
        <v>1</v>
      </c>
      <c r="F1200" s="55">
        <v>1</v>
      </c>
      <c r="G1200" s="55">
        <v>0</v>
      </c>
      <c r="H1200" s="62">
        <v>339.05</v>
      </c>
      <c r="I1200" s="62">
        <v>147.25</v>
      </c>
      <c r="J1200" s="62">
        <v>339.05</v>
      </c>
    </row>
    <row r="1201" spans="1:10" ht="20.100000000000001" customHeight="1" x14ac:dyDescent="0.2">
      <c r="A1201" s="99"/>
      <c r="B1201" s="99"/>
      <c r="C1201" s="99"/>
      <c r="D1201" s="99"/>
      <c r="E1201" s="99"/>
      <c r="F1201" s="99" t="s">
        <v>1083</v>
      </c>
      <c r="G1201" s="99"/>
      <c r="H1201" s="99"/>
      <c r="I1201" s="99"/>
      <c r="J1201" s="20">
        <v>339.04660000000001</v>
      </c>
    </row>
    <row r="1202" spans="1:10" ht="20.100000000000001" customHeight="1" x14ac:dyDescent="0.2">
      <c r="A1202" s="40" t="s">
        <v>1082</v>
      </c>
      <c r="B1202" s="38" t="s">
        <v>7</v>
      </c>
      <c r="C1202" s="40" t="s">
        <v>8</v>
      </c>
      <c r="D1202" s="40" t="s">
        <v>214</v>
      </c>
      <c r="E1202" s="38" t="s">
        <v>958</v>
      </c>
      <c r="F1202" s="110" t="s">
        <v>956</v>
      </c>
      <c r="G1202" s="110"/>
      <c r="H1202" s="110"/>
      <c r="I1202" s="110"/>
      <c r="J1202" s="38" t="s">
        <v>1081</v>
      </c>
    </row>
    <row r="1203" spans="1:10" ht="24" customHeight="1" x14ac:dyDescent="0.2">
      <c r="A1203" s="58" t="s">
        <v>998</v>
      </c>
      <c r="B1203" s="59" t="s">
        <v>255</v>
      </c>
      <c r="C1203" s="58" t="s">
        <v>24</v>
      </c>
      <c r="D1203" s="58" t="s">
        <v>256</v>
      </c>
      <c r="E1203" s="56">
        <v>1</v>
      </c>
      <c r="F1203" s="58"/>
      <c r="G1203" s="58"/>
      <c r="H1203" s="58"/>
      <c r="I1203" s="62" t="s">
        <v>257</v>
      </c>
      <c r="J1203" s="62" t="s">
        <v>257</v>
      </c>
    </row>
    <row r="1204" spans="1:10" ht="20.100000000000001" customHeight="1" x14ac:dyDescent="0.2">
      <c r="A1204" s="99"/>
      <c r="B1204" s="99"/>
      <c r="C1204" s="99"/>
      <c r="D1204" s="99"/>
      <c r="E1204" s="99"/>
      <c r="F1204" s="99" t="s">
        <v>1079</v>
      </c>
      <c r="G1204" s="99"/>
      <c r="H1204" s="99"/>
      <c r="I1204" s="99"/>
      <c r="J1204" s="61">
        <v>0</v>
      </c>
    </row>
    <row r="1205" spans="1:10" ht="20.100000000000001" customHeight="1" x14ac:dyDescent="0.2">
      <c r="A1205" s="99"/>
      <c r="B1205" s="99"/>
      <c r="C1205" s="99"/>
      <c r="D1205" s="99"/>
      <c r="E1205" s="99"/>
      <c r="F1205" s="99" t="s">
        <v>1078</v>
      </c>
      <c r="G1205" s="99"/>
      <c r="H1205" s="99"/>
      <c r="I1205" s="99"/>
      <c r="J1205" s="20">
        <v>22.464500000000001</v>
      </c>
    </row>
    <row r="1206" spans="1:10" ht="20.100000000000001" customHeight="1" x14ac:dyDescent="0.2">
      <c r="A1206" s="99"/>
      <c r="B1206" s="99"/>
      <c r="C1206" s="99"/>
      <c r="D1206" s="99"/>
      <c r="E1206" s="99"/>
      <c r="F1206" s="99" t="s">
        <v>982</v>
      </c>
      <c r="G1206" s="99"/>
      <c r="H1206" s="99"/>
      <c r="I1206" s="99"/>
      <c r="J1206" s="20">
        <v>361.5111</v>
      </c>
    </row>
    <row r="1207" spans="1:10" ht="20.100000000000001" customHeight="1" x14ac:dyDescent="0.2">
      <c r="A1207" s="99"/>
      <c r="B1207" s="99"/>
      <c r="C1207" s="99"/>
      <c r="D1207" s="99"/>
      <c r="E1207" s="99"/>
      <c r="F1207" s="99" t="s">
        <v>981</v>
      </c>
      <c r="G1207" s="99"/>
      <c r="H1207" s="99"/>
      <c r="I1207" s="99"/>
      <c r="J1207" s="20">
        <v>223.63</v>
      </c>
    </row>
    <row r="1208" spans="1:10" ht="20.100000000000001" customHeight="1" x14ac:dyDescent="0.2">
      <c r="A1208" s="99"/>
      <c r="B1208" s="99"/>
      <c r="C1208" s="99"/>
      <c r="D1208" s="99"/>
      <c r="E1208" s="99"/>
      <c r="F1208" s="99" t="s">
        <v>980</v>
      </c>
      <c r="G1208" s="99"/>
      <c r="H1208" s="99"/>
      <c r="I1208" s="99"/>
      <c r="J1208" s="20">
        <v>1.6166</v>
      </c>
    </row>
    <row r="1209" spans="1:10" ht="20.100000000000001" customHeight="1" x14ac:dyDescent="0.2">
      <c r="A1209" s="99"/>
      <c r="B1209" s="99"/>
      <c r="C1209" s="99"/>
      <c r="D1209" s="99"/>
      <c r="E1209" s="99"/>
      <c r="F1209" s="99" t="s">
        <v>979</v>
      </c>
      <c r="G1209" s="99"/>
      <c r="H1209" s="99"/>
      <c r="I1209" s="99"/>
      <c r="J1209" s="20">
        <v>2.81E-2</v>
      </c>
    </row>
    <row r="1210" spans="1:10" ht="20.100000000000001" customHeight="1" x14ac:dyDescent="0.2">
      <c r="A1210" s="40" t="s">
        <v>1122</v>
      </c>
      <c r="B1210" s="38" t="s">
        <v>7</v>
      </c>
      <c r="C1210" s="40" t="s">
        <v>8</v>
      </c>
      <c r="D1210" s="40" t="s">
        <v>1121</v>
      </c>
      <c r="E1210" s="38" t="s">
        <v>958</v>
      </c>
      <c r="F1210" s="38" t="s">
        <v>976</v>
      </c>
      <c r="G1210" s="38" t="s">
        <v>975</v>
      </c>
      <c r="H1210" s="38"/>
      <c r="I1210" s="38"/>
      <c r="J1210" s="38" t="s">
        <v>956</v>
      </c>
    </row>
    <row r="1211" spans="1:10" ht="24" customHeight="1" x14ac:dyDescent="0.2">
      <c r="A1211" s="58" t="s">
        <v>998</v>
      </c>
      <c r="B1211" s="59" t="s">
        <v>1436</v>
      </c>
      <c r="C1211" s="58" t="s">
        <v>24</v>
      </c>
      <c r="D1211" s="58" t="s">
        <v>1420</v>
      </c>
      <c r="E1211" s="56">
        <v>1</v>
      </c>
      <c r="F1211" s="57" t="s">
        <v>56</v>
      </c>
      <c r="G1211" s="117" t="s">
        <v>1435</v>
      </c>
      <c r="H1211" s="117"/>
      <c r="I1211" s="115"/>
      <c r="J1211" s="62" t="s">
        <v>1435</v>
      </c>
    </row>
    <row r="1212" spans="1:10" ht="20.100000000000001" customHeight="1" x14ac:dyDescent="0.2">
      <c r="A1212" s="99"/>
      <c r="B1212" s="99"/>
      <c r="C1212" s="99"/>
      <c r="D1212" s="99"/>
      <c r="E1212" s="99"/>
      <c r="F1212" s="99" t="s">
        <v>1117</v>
      </c>
      <c r="G1212" s="99"/>
      <c r="H1212" s="99"/>
      <c r="I1212" s="99"/>
      <c r="J1212" s="20">
        <v>119.8039</v>
      </c>
    </row>
    <row r="1213" spans="1:10" ht="20.100000000000001" customHeight="1" x14ac:dyDescent="0.2">
      <c r="A1213" s="40" t="s">
        <v>1074</v>
      </c>
      <c r="B1213" s="38" t="s">
        <v>1073</v>
      </c>
      <c r="C1213" s="40" t="s">
        <v>8</v>
      </c>
      <c r="D1213" s="40" t="s">
        <v>9</v>
      </c>
      <c r="E1213" s="38" t="s">
        <v>1072</v>
      </c>
      <c r="F1213" s="38" t="s">
        <v>958</v>
      </c>
      <c r="G1213" s="39" t="s">
        <v>976</v>
      </c>
      <c r="H1213" s="110" t="s">
        <v>975</v>
      </c>
      <c r="I1213" s="110"/>
      <c r="J1213" s="38" t="s">
        <v>956</v>
      </c>
    </row>
    <row r="1214" spans="1:10" ht="39" customHeight="1" x14ac:dyDescent="0.2">
      <c r="A1214" s="51" t="s">
        <v>966</v>
      </c>
      <c r="B1214" s="52" t="s">
        <v>1116</v>
      </c>
      <c r="C1214" s="51" t="s">
        <v>24</v>
      </c>
      <c r="D1214" s="51" t="s">
        <v>1115</v>
      </c>
      <c r="E1214" s="52" t="s">
        <v>1421</v>
      </c>
      <c r="F1214" s="50">
        <v>1.5</v>
      </c>
      <c r="G1214" s="49" t="s">
        <v>106</v>
      </c>
      <c r="H1214" s="106">
        <v>1.84</v>
      </c>
      <c r="I1214" s="107"/>
      <c r="J1214" s="48">
        <v>2.76</v>
      </c>
    </row>
    <row r="1215" spans="1:10" ht="20.100000000000001" customHeight="1" x14ac:dyDescent="0.2">
      <c r="A1215" s="99"/>
      <c r="B1215" s="99"/>
      <c r="C1215" s="99"/>
      <c r="D1215" s="99"/>
      <c r="E1215" s="99"/>
      <c r="F1215" s="99" t="s">
        <v>1069</v>
      </c>
      <c r="G1215" s="99"/>
      <c r="H1215" s="99"/>
      <c r="I1215" s="99"/>
      <c r="J1215" s="20">
        <v>2.76</v>
      </c>
    </row>
    <row r="1216" spans="1:10" ht="20.100000000000001" customHeight="1" x14ac:dyDescent="0.2">
      <c r="A1216" s="40" t="s">
        <v>960</v>
      </c>
      <c r="B1216" s="38" t="s">
        <v>959</v>
      </c>
      <c r="C1216" s="40" t="s">
        <v>8</v>
      </c>
      <c r="D1216" s="40" t="s">
        <v>9</v>
      </c>
      <c r="E1216" s="38" t="s">
        <v>958</v>
      </c>
      <c r="F1216" s="110" t="s">
        <v>957</v>
      </c>
      <c r="G1216" s="111"/>
      <c r="H1216" s="110"/>
      <c r="I1216" s="110"/>
      <c r="J1216" s="38" t="s">
        <v>956</v>
      </c>
    </row>
    <row r="1217" spans="1:11" ht="20.100000000000001" customHeight="1" x14ac:dyDescent="0.2">
      <c r="A1217" s="39"/>
      <c r="B1217" s="39"/>
      <c r="C1217" s="39"/>
      <c r="D1217" s="39"/>
      <c r="E1217" s="39"/>
      <c r="F1217" s="39" t="s">
        <v>955</v>
      </c>
      <c r="G1217" s="39" t="s">
        <v>954</v>
      </c>
      <c r="H1217" s="39" t="s">
        <v>953</v>
      </c>
      <c r="I1217" s="39" t="s">
        <v>952</v>
      </c>
      <c r="J1217" s="39"/>
    </row>
    <row r="1218" spans="1:11" ht="50.1" customHeight="1" x14ac:dyDescent="0.2">
      <c r="A1218" s="51" t="s">
        <v>998</v>
      </c>
      <c r="B1218" s="52" t="s">
        <v>1421</v>
      </c>
      <c r="C1218" s="51" t="s">
        <v>24</v>
      </c>
      <c r="D1218" s="51" t="s">
        <v>1420</v>
      </c>
      <c r="E1218" s="50">
        <v>1.5</v>
      </c>
      <c r="F1218" s="52" t="s">
        <v>1111</v>
      </c>
      <c r="G1218" s="52" t="s">
        <v>1110</v>
      </c>
      <c r="H1218" s="52" t="s">
        <v>1109</v>
      </c>
      <c r="I1218" s="52" t="s">
        <v>1064</v>
      </c>
      <c r="J1218" s="48">
        <v>0</v>
      </c>
    </row>
    <row r="1219" spans="1:11" ht="20.100000000000001" customHeight="1" x14ac:dyDescent="0.2">
      <c r="A1219" s="99"/>
      <c r="B1219" s="99"/>
      <c r="C1219" s="99"/>
      <c r="D1219" s="99"/>
      <c r="E1219" s="99"/>
      <c r="F1219" s="99" t="s">
        <v>1063</v>
      </c>
      <c r="G1219" s="99"/>
      <c r="H1219" s="99"/>
      <c r="I1219" s="99"/>
      <c r="J1219" s="20">
        <v>0</v>
      </c>
    </row>
    <row r="1220" spans="1:11" ht="20.100000000000001" customHeight="1" x14ac:dyDescent="0.2">
      <c r="A1220" s="99"/>
      <c r="B1220" s="99"/>
      <c r="C1220" s="99"/>
      <c r="D1220" s="99"/>
      <c r="E1220" s="99"/>
      <c r="F1220" s="99" t="s">
        <v>951</v>
      </c>
      <c r="G1220" s="99"/>
      <c r="H1220" s="99"/>
      <c r="I1220" s="99"/>
      <c r="J1220" s="20">
        <v>0</v>
      </c>
    </row>
    <row r="1221" spans="1:11" x14ac:dyDescent="0.2">
      <c r="A1221" s="47"/>
      <c r="B1221" s="47"/>
      <c r="C1221" s="47"/>
      <c r="D1221" s="47"/>
      <c r="E1221" s="47" t="s">
        <v>950</v>
      </c>
      <c r="F1221" s="46">
        <v>0.04</v>
      </c>
      <c r="G1221" s="47" t="s">
        <v>949</v>
      </c>
      <c r="H1221" s="46">
        <v>0.06</v>
      </c>
      <c r="I1221" s="47" t="s">
        <v>948</v>
      </c>
      <c r="J1221" s="46">
        <v>0.10045387470375174</v>
      </c>
    </row>
    <row r="1222" spans="1:11" x14ac:dyDescent="0.2">
      <c r="A1222" s="47"/>
      <c r="B1222" s="47"/>
      <c r="C1222" s="47"/>
      <c r="D1222" s="47"/>
      <c r="E1222" s="47" t="s">
        <v>947</v>
      </c>
      <c r="F1222" s="46">
        <v>26.35</v>
      </c>
      <c r="G1222" s="47"/>
      <c r="H1222" s="108" t="s">
        <v>946</v>
      </c>
      <c r="I1222" s="108"/>
      <c r="J1222" s="46">
        <v>150.56</v>
      </c>
    </row>
    <row r="1223" spans="1:11" ht="50.1" customHeight="1" thickBot="1" x14ac:dyDescent="0.25">
      <c r="A1223" s="20"/>
      <c r="B1223" s="20"/>
      <c r="C1223" s="20"/>
      <c r="D1223" s="20"/>
      <c r="E1223" s="20"/>
      <c r="F1223" s="20"/>
      <c r="G1223" s="20" t="s">
        <v>945</v>
      </c>
      <c r="H1223" s="45" t="s">
        <v>1690</v>
      </c>
      <c r="I1223" s="20" t="s">
        <v>943</v>
      </c>
      <c r="J1223" s="44">
        <v>13204.11</v>
      </c>
    </row>
    <row r="1224" spans="1:11" ht="0.95" customHeight="1" thickTop="1" x14ac:dyDescent="0.2">
      <c r="A1224" s="43"/>
      <c r="B1224" s="43"/>
      <c r="C1224" s="43"/>
      <c r="D1224" s="43"/>
      <c r="E1224" s="43"/>
      <c r="F1224" s="43"/>
      <c r="G1224" s="43"/>
      <c r="H1224" s="43"/>
      <c r="I1224" s="43"/>
      <c r="J1224" s="43"/>
    </row>
    <row r="1225" spans="1:11" ht="18" customHeight="1" x14ac:dyDescent="0.2">
      <c r="A1225" s="40" t="s">
        <v>764</v>
      </c>
      <c r="B1225" s="38" t="s">
        <v>7</v>
      </c>
      <c r="C1225" s="40" t="s">
        <v>8</v>
      </c>
      <c r="D1225" s="40" t="s">
        <v>9</v>
      </c>
      <c r="E1225" s="112" t="s">
        <v>10</v>
      </c>
      <c r="F1225" s="112"/>
      <c r="G1225" s="39" t="s">
        <v>11</v>
      </c>
      <c r="H1225" s="38" t="s">
        <v>12</v>
      </c>
      <c r="I1225" s="38" t="s">
        <v>983</v>
      </c>
      <c r="J1225" s="38" t="s">
        <v>940</v>
      </c>
      <c r="K1225" s="38" t="s">
        <v>14</v>
      </c>
    </row>
    <row r="1226" spans="1:11" ht="65.099999999999994" customHeight="1" x14ac:dyDescent="0.2">
      <c r="A1226" s="27" t="s">
        <v>966</v>
      </c>
      <c r="B1226" s="25" t="s">
        <v>53</v>
      </c>
      <c r="C1226" s="27" t="s">
        <v>18</v>
      </c>
      <c r="D1226" s="27" t="s">
        <v>54</v>
      </c>
      <c r="E1226" s="113" t="s">
        <v>55</v>
      </c>
      <c r="F1226" s="113"/>
      <c r="G1226" s="26" t="s">
        <v>56</v>
      </c>
      <c r="H1226" s="53">
        <v>1</v>
      </c>
      <c r="I1226" s="24"/>
      <c r="J1226" s="24">
        <v>19.82</v>
      </c>
      <c r="K1226" s="24">
        <v>19.82</v>
      </c>
    </row>
    <row r="1227" spans="1:11" ht="26.1" customHeight="1" x14ac:dyDescent="0.2">
      <c r="A1227" s="51" t="s">
        <v>988</v>
      </c>
      <c r="B1227" s="52" t="s">
        <v>1652</v>
      </c>
      <c r="C1227" s="51" t="s">
        <v>18</v>
      </c>
      <c r="D1227" s="51" t="s">
        <v>1651</v>
      </c>
      <c r="E1227" s="107" t="s">
        <v>55</v>
      </c>
      <c r="F1227" s="107"/>
      <c r="G1227" s="49" t="s">
        <v>56</v>
      </c>
      <c r="H1227" s="50">
        <v>1</v>
      </c>
      <c r="I1227" s="50">
        <v>0</v>
      </c>
      <c r="J1227" s="54">
        <v>2.39</v>
      </c>
      <c r="K1227" s="54">
        <v>2.39</v>
      </c>
    </row>
    <row r="1228" spans="1:11" ht="39" customHeight="1" x14ac:dyDescent="0.2">
      <c r="A1228" s="51" t="s">
        <v>988</v>
      </c>
      <c r="B1228" s="52" t="s">
        <v>1650</v>
      </c>
      <c r="C1228" s="51" t="s">
        <v>18</v>
      </c>
      <c r="D1228" s="51" t="s">
        <v>1649</v>
      </c>
      <c r="E1228" s="107" t="s">
        <v>1031</v>
      </c>
      <c r="F1228" s="107"/>
      <c r="G1228" s="49" t="s">
        <v>1036</v>
      </c>
      <c r="H1228" s="50">
        <v>5.7000000000000002E-2</v>
      </c>
      <c r="I1228" s="50">
        <v>0</v>
      </c>
      <c r="J1228" s="54">
        <v>28.5</v>
      </c>
      <c r="K1228" s="54">
        <v>1.62</v>
      </c>
    </row>
    <row r="1229" spans="1:11" ht="39" customHeight="1" x14ac:dyDescent="0.2">
      <c r="A1229" s="51" t="s">
        <v>988</v>
      </c>
      <c r="B1229" s="52" t="s">
        <v>1540</v>
      </c>
      <c r="C1229" s="51" t="s">
        <v>18</v>
      </c>
      <c r="D1229" s="51" t="s">
        <v>1539</v>
      </c>
      <c r="E1229" s="107" t="s">
        <v>1031</v>
      </c>
      <c r="F1229" s="107"/>
      <c r="G1229" s="49" t="s">
        <v>1030</v>
      </c>
      <c r="H1229" s="50">
        <v>3.7999999999999999E-2</v>
      </c>
      <c r="I1229" s="50">
        <v>0</v>
      </c>
      <c r="J1229" s="54">
        <v>215.05</v>
      </c>
      <c r="K1229" s="54">
        <v>8.17</v>
      </c>
    </row>
    <row r="1230" spans="1:11" ht="24" customHeight="1" x14ac:dyDescent="0.2">
      <c r="A1230" s="51" t="s">
        <v>988</v>
      </c>
      <c r="B1230" s="52" t="s">
        <v>1020</v>
      </c>
      <c r="C1230" s="51" t="s">
        <v>18</v>
      </c>
      <c r="D1230" s="51" t="s">
        <v>1019</v>
      </c>
      <c r="E1230" s="107" t="s">
        <v>985</v>
      </c>
      <c r="F1230" s="107"/>
      <c r="G1230" s="49" t="s">
        <v>984</v>
      </c>
      <c r="H1230" s="50">
        <v>3.7999999999999999E-2</v>
      </c>
      <c r="I1230" s="50">
        <v>0</v>
      </c>
      <c r="J1230" s="54">
        <v>25.11</v>
      </c>
      <c r="K1230" s="54">
        <v>0.95</v>
      </c>
    </row>
    <row r="1231" spans="1:11" ht="39" customHeight="1" x14ac:dyDescent="0.2">
      <c r="A1231" s="51" t="s">
        <v>988</v>
      </c>
      <c r="B1231" s="52" t="s">
        <v>1546</v>
      </c>
      <c r="C1231" s="51" t="s">
        <v>18</v>
      </c>
      <c r="D1231" s="51" t="s">
        <v>1545</v>
      </c>
      <c r="E1231" s="107" t="s">
        <v>1031</v>
      </c>
      <c r="F1231" s="107"/>
      <c r="G1231" s="49" t="s">
        <v>1036</v>
      </c>
      <c r="H1231" s="50">
        <v>4.9000000000000002E-2</v>
      </c>
      <c r="I1231" s="50">
        <v>0</v>
      </c>
      <c r="J1231" s="54">
        <v>91.45</v>
      </c>
      <c r="K1231" s="54">
        <v>4.4800000000000004</v>
      </c>
    </row>
    <row r="1232" spans="1:11" ht="39" customHeight="1" x14ac:dyDescent="0.2">
      <c r="A1232" s="51" t="s">
        <v>988</v>
      </c>
      <c r="B1232" s="52" t="s">
        <v>1648</v>
      </c>
      <c r="C1232" s="51" t="s">
        <v>18</v>
      </c>
      <c r="D1232" s="51" t="s">
        <v>1647</v>
      </c>
      <c r="E1232" s="107" t="s">
        <v>1031</v>
      </c>
      <c r="F1232" s="107"/>
      <c r="G1232" s="49" t="s">
        <v>1030</v>
      </c>
      <c r="H1232" s="50">
        <v>6.0999999999999999E-2</v>
      </c>
      <c r="I1232" s="50">
        <v>0</v>
      </c>
      <c r="J1232" s="54">
        <v>36.33</v>
      </c>
      <c r="K1232" s="54">
        <v>2.21</v>
      </c>
    </row>
    <row r="1233" spans="1:11" ht="25.5" x14ac:dyDescent="0.2">
      <c r="A1233" s="47"/>
      <c r="B1233" s="47"/>
      <c r="C1233" s="47"/>
      <c r="D1233" s="47"/>
      <c r="E1233" s="47"/>
      <c r="F1233" s="47" t="s">
        <v>950</v>
      </c>
      <c r="G1233" s="46">
        <v>2.48</v>
      </c>
      <c r="H1233" s="47" t="s">
        <v>949</v>
      </c>
      <c r="I1233" s="46">
        <v>2.74</v>
      </c>
      <c r="J1233" s="47" t="s">
        <v>948</v>
      </c>
      <c r="K1233" s="46">
        <v>5.22</v>
      </c>
    </row>
    <row r="1234" spans="1:11" ht="25.5" x14ac:dyDescent="0.2">
      <c r="A1234" s="47"/>
      <c r="B1234" s="47"/>
      <c r="C1234" s="47"/>
      <c r="D1234" s="47"/>
      <c r="E1234" s="47"/>
      <c r="F1234" s="47" t="s">
        <v>947</v>
      </c>
      <c r="G1234" s="46">
        <v>4.2</v>
      </c>
      <c r="H1234" s="108"/>
      <c r="I1234" s="108" t="s">
        <v>946</v>
      </c>
      <c r="J1234" s="47"/>
      <c r="K1234" s="46">
        <v>24.02</v>
      </c>
    </row>
    <row r="1235" spans="1:11" ht="50.1" customHeight="1" thickBot="1" x14ac:dyDescent="0.25">
      <c r="A1235" s="20"/>
      <c r="B1235" s="20"/>
      <c r="C1235" s="20"/>
      <c r="D1235" s="20"/>
      <c r="E1235" s="20"/>
      <c r="F1235" s="20"/>
      <c r="G1235" s="20"/>
      <c r="H1235" s="20" t="s">
        <v>945</v>
      </c>
      <c r="I1235" s="45" t="s">
        <v>1689</v>
      </c>
      <c r="J1235" s="20" t="s">
        <v>943</v>
      </c>
      <c r="K1235" s="44">
        <v>87160.65</v>
      </c>
    </row>
    <row r="1236" spans="1:11" ht="0.95" customHeight="1" thickTop="1" x14ac:dyDescent="0.2">
      <c r="A1236" s="43"/>
      <c r="B1236" s="43"/>
      <c r="C1236" s="43"/>
      <c r="D1236" s="43"/>
      <c r="E1236" s="43"/>
      <c r="F1236" s="43"/>
      <c r="G1236" s="43"/>
      <c r="H1236" s="43"/>
      <c r="I1236" s="43"/>
      <c r="J1236" s="43"/>
      <c r="K1236" s="43"/>
    </row>
    <row r="1237" spans="1:11" ht="18" customHeight="1" x14ac:dyDescent="0.2">
      <c r="A1237" s="40" t="s">
        <v>763</v>
      </c>
      <c r="B1237" s="38" t="s">
        <v>7</v>
      </c>
      <c r="C1237" s="40" t="s">
        <v>8</v>
      </c>
      <c r="D1237" s="40" t="s">
        <v>9</v>
      </c>
      <c r="E1237" s="112" t="s">
        <v>10</v>
      </c>
      <c r="F1237" s="112"/>
      <c r="G1237" s="39" t="s">
        <v>11</v>
      </c>
      <c r="H1237" s="38" t="s">
        <v>12</v>
      </c>
      <c r="I1237" s="38" t="s">
        <v>983</v>
      </c>
      <c r="J1237" s="38" t="s">
        <v>940</v>
      </c>
      <c r="K1237" s="38" t="s">
        <v>14</v>
      </c>
    </row>
    <row r="1238" spans="1:11" ht="51.95" customHeight="1" x14ac:dyDescent="0.2">
      <c r="A1238" s="27" t="s">
        <v>966</v>
      </c>
      <c r="B1238" s="25" t="s">
        <v>160</v>
      </c>
      <c r="C1238" s="27" t="s">
        <v>18</v>
      </c>
      <c r="D1238" s="27" t="s">
        <v>161</v>
      </c>
      <c r="E1238" s="113" t="s">
        <v>20</v>
      </c>
      <c r="F1238" s="113"/>
      <c r="G1238" s="26" t="s">
        <v>85</v>
      </c>
      <c r="H1238" s="53">
        <v>1</v>
      </c>
      <c r="I1238" s="24"/>
      <c r="J1238" s="24">
        <v>5.81</v>
      </c>
      <c r="K1238" s="24">
        <v>5.81</v>
      </c>
    </row>
    <row r="1239" spans="1:11" ht="39" customHeight="1" x14ac:dyDescent="0.2">
      <c r="A1239" s="51" t="s">
        <v>988</v>
      </c>
      <c r="B1239" s="52" t="s">
        <v>1040</v>
      </c>
      <c r="C1239" s="51" t="s">
        <v>18</v>
      </c>
      <c r="D1239" s="51" t="s">
        <v>1039</v>
      </c>
      <c r="E1239" s="107" t="s">
        <v>1031</v>
      </c>
      <c r="F1239" s="107"/>
      <c r="G1239" s="49" t="s">
        <v>1036</v>
      </c>
      <c r="H1239" s="50">
        <v>5.7000000000000002E-3</v>
      </c>
      <c r="I1239" s="50">
        <v>0</v>
      </c>
      <c r="J1239" s="54">
        <v>74.37</v>
      </c>
      <c r="K1239" s="54">
        <v>0.42</v>
      </c>
    </row>
    <row r="1240" spans="1:11" ht="51.95" customHeight="1" x14ac:dyDescent="0.2">
      <c r="A1240" s="51" t="s">
        <v>988</v>
      </c>
      <c r="B1240" s="52" t="s">
        <v>1038</v>
      </c>
      <c r="C1240" s="51" t="s">
        <v>18</v>
      </c>
      <c r="D1240" s="51" t="s">
        <v>1037</v>
      </c>
      <c r="E1240" s="107" t="s">
        <v>1031</v>
      </c>
      <c r="F1240" s="107"/>
      <c r="G1240" s="49" t="s">
        <v>1036</v>
      </c>
      <c r="H1240" s="50">
        <v>7.4000000000000003E-3</v>
      </c>
      <c r="I1240" s="50">
        <v>0</v>
      </c>
      <c r="J1240" s="54">
        <v>91.55</v>
      </c>
      <c r="K1240" s="54">
        <v>0.67</v>
      </c>
    </row>
    <row r="1241" spans="1:11" ht="39" customHeight="1" x14ac:dyDescent="0.2">
      <c r="A1241" s="51" t="s">
        <v>988</v>
      </c>
      <c r="B1241" s="52" t="s">
        <v>1035</v>
      </c>
      <c r="C1241" s="51" t="s">
        <v>18</v>
      </c>
      <c r="D1241" s="51" t="s">
        <v>1034</v>
      </c>
      <c r="E1241" s="107" t="s">
        <v>1031</v>
      </c>
      <c r="F1241" s="107"/>
      <c r="G1241" s="49" t="s">
        <v>1030</v>
      </c>
      <c r="H1241" s="50">
        <v>5.5999999999999999E-3</v>
      </c>
      <c r="I1241" s="50">
        <v>0</v>
      </c>
      <c r="J1241" s="54">
        <v>166.53</v>
      </c>
      <c r="K1241" s="54">
        <v>0.93</v>
      </c>
    </row>
    <row r="1242" spans="1:11" ht="51.95" customHeight="1" x14ac:dyDescent="0.2">
      <c r="A1242" s="51" t="s">
        <v>988</v>
      </c>
      <c r="B1242" s="52" t="s">
        <v>1033</v>
      </c>
      <c r="C1242" s="51" t="s">
        <v>18</v>
      </c>
      <c r="D1242" s="51" t="s">
        <v>1032</v>
      </c>
      <c r="E1242" s="107" t="s">
        <v>1031</v>
      </c>
      <c r="F1242" s="107"/>
      <c r="G1242" s="49" t="s">
        <v>1030</v>
      </c>
      <c r="H1242" s="50">
        <v>1.1299999999999999E-2</v>
      </c>
      <c r="I1242" s="50">
        <v>0</v>
      </c>
      <c r="J1242" s="54">
        <v>335.42</v>
      </c>
      <c r="K1242" s="54">
        <v>3.79</v>
      </c>
    </row>
    <row r="1243" spans="1:11" ht="25.5" x14ac:dyDescent="0.2">
      <c r="A1243" s="47"/>
      <c r="B1243" s="47"/>
      <c r="C1243" s="47"/>
      <c r="D1243" s="47"/>
      <c r="E1243" s="47"/>
      <c r="F1243" s="47" t="s">
        <v>950</v>
      </c>
      <c r="G1243" s="46">
        <v>0.3</v>
      </c>
      <c r="H1243" s="47" t="s">
        <v>949</v>
      </c>
      <c r="I1243" s="46">
        <v>0.34</v>
      </c>
      <c r="J1243" s="47" t="s">
        <v>948</v>
      </c>
      <c r="K1243" s="46">
        <v>0.64</v>
      </c>
    </row>
    <row r="1244" spans="1:11" ht="25.5" x14ac:dyDescent="0.2">
      <c r="A1244" s="47"/>
      <c r="B1244" s="47"/>
      <c r="C1244" s="47"/>
      <c r="D1244" s="47"/>
      <c r="E1244" s="47"/>
      <c r="F1244" s="47" t="s">
        <v>947</v>
      </c>
      <c r="G1244" s="46">
        <v>1.23</v>
      </c>
      <c r="H1244" s="108"/>
      <c r="I1244" s="108" t="s">
        <v>946</v>
      </c>
      <c r="J1244" s="47"/>
      <c r="K1244" s="46">
        <v>7.04</v>
      </c>
    </row>
    <row r="1245" spans="1:11" ht="50.1" customHeight="1" thickBot="1" x14ac:dyDescent="0.25">
      <c r="A1245" s="20"/>
      <c r="B1245" s="20"/>
      <c r="C1245" s="20"/>
      <c r="D1245" s="20"/>
      <c r="E1245" s="20"/>
      <c r="F1245" s="20"/>
      <c r="G1245" s="20"/>
      <c r="H1245" s="20" t="s">
        <v>945</v>
      </c>
      <c r="I1245" s="45" t="s">
        <v>1688</v>
      </c>
      <c r="J1245" s="20" t="s">
        <v>943</v>
      </c>
      <c r="K1245" s="44">
        <v>926.11</v>
      </c>
    </row>
    <row r="1246" spans="1:11" ht="0.95" customHeight="1" thickTop="1" x14ac:dyDescent="0.2">
      <c r="A1246" s="43"/>
      <c r="B1246" s="43"/>
      <c r="C1246" s="43"/>
      <c r="D1246" s="43"/>
      <c r="E1246" s="43"/>
      <c r="F1246" s="43"/>
      <c r="G1246" s="43"/>
      <c r="H1246" s="43"/>
      <c r="I1246" s="43"/>
      <c r="J1246" s="43"/>
      <c r="K1246" s="43"/>
    </row>
    <row r="1247" spans="1:11" ht="18" customHeight="1" x14ac:dyDescent="0.2">
      <c r="A1247" s="40" t="s">
        <v>762</v>
      </c>
      <c r="B1247" s="38" t="s">
        <v>7</v>
      </c>
      <c r="C1247" s="40" t="s">
        <v>8</v>
      </c>
      <c r="D1247" s="40" t="s">
        <v>9</v>
      </c>
      <c r="E1247" s="112" t="s">
        <v>10</v>
      </c>
      <c r="F1247" s="112"/>
      <c r="G1247" s="39" t="s">
        <v>11</v>
      </c>
      <c r="H1247" s="38" t="s">
        <v>12</v>
      </c>
      <c r="I1247" s="38" t="s">
        <v>983</v>
      </c>
      <c r="J1247" s="38" t="s">
        <v>940</v>
      </c>
      <c r="K1247" s="38" t="s">
        <v>14</v>
      </c>
    </row>
    <row r="1248" spans="1:11" ht="39" customHeight="1" x14ac:dyDescent="0.2">
      <c r="A1248" s="27" t="s">
        <v>966</v>
      </c>
      <c r="B1248" s="25" t="s">
        <v>17</v>
      </c>
      <c r="C1248" s="27" t="s">
        <v>18</v>
      </c>
      <c r="D1248" s="27" t="s">
        <v>19</v>
      </c>
      <c r="E1248" s="113" t="s">
        <v>20</v>
      </c>
      <c r="F1248" s="113"/>
      <c r="G1248" s="26" t="s">
        <v>21</v>
      </c>
      <c r="H1248" s="53">
        <v>1</v>
      </c>
      <c r="I1248" s="24"/>
      <c r="J1248" s="24">
        <v>1.26</v>
      </c>
      <c r="K1248" s="24">
        <v>1.26</v>
      </c>
    </row>
    <row r="1249" spans="1:11" ht="51.95" customHeight="1" x14ac:dyDescent="0.2">
      <c r="A1249" s="51" t="s">
        <v>988</v>
      </c>
      <c r="B1249" s="52" t="s">
        <v>1061</v>
      </c>
      <c r="C1249" s="51" t="s">
        <v>18</v>
      </c>
      <c r="D1249" s="51" t="s">
        <v>1060</v>
      </c>
      <c r="E1249" s="107" t="s">
        <v>1031</v>
      </c>
      <c r="F1249" s="107"/>
      <c r="G1249" s="49" t="s">
        <v>1030</v>
      </c>
      <c r="H1249" s="50">
        <v>3.0999999999999999E-3</v>
      </c>
      <c r="I1249" s="50">
        <v>0</v>
      </c>
      <c r="J1249" s="54">
        <v>370.44</v>
      </c>
      <c r="K1249" s="54">
        <v>1.1399999999999999</v>
      </c>
    </row>
    <row r="1250" spans="1:11" ht="51.95" customHeight="1" x14ac:dyDescent="0.2">
      <c r="A1250" s="51" t="s">
        <v>988</v>
      </c>
      <c r="B1250" s="52" t="s">
        <v>1059</v>
      </c>
      <c r="C1250" s="51" t="s">
        <v>18</v>
      </c>
      <c r="D1250" s="51" t="s">
        <v>1058</v>
      </c>
      <c r="E1250" s="107" t="s">
        <v>1031</v>
      </c>
      <c r="F1250" s="107"/>
      <c r="G1250" s="49" t="s">
        <v>1036</v>
      </c>
      <c r="H1250" s="50">
        <v>1.2999999999999999E-3</v>
      </c>
      <c r="I1250" s="50">
        <v>0</v>
      </c>
      <c r="J1250" s="54">
        <v>95.41</v>
      </c>
      <c r="K1250" s="54">
        <v>0.12</v>
      </c>
    </row>
    <row r="1251" spans="1:11" ht="25.5" x14ac:dyDescent="0.2">
      <c r="A1251" s="47"/>
      <c r="B1251" s="47"/>
      <c r="C1251" s="47"/>
      <c r="D1251" s="47"/>
      <c r="E1251" s="47"/>
      <c r="F1251" s="47" t="s">
        <v>950</v>
      </c>
      <c r="G1251" s="46">
        <v>0.04</v>
      </c>
      <c r="H1251" s="47" t="s">
        <v>949</v>
      </c>
      <c r="I1251" s="46">
        <v>0.06</v>
      </c>
      <c r="J1251" s="47" t="s">
        <v>948</v>
      </c>
      <c r="K1251" s="46">
        <v>0.1</v>
      </c>
    </row>
    <row r="1252" spans="1:11" ht="25.5" x14ac:dyDescent="0.2">
      <c r="A1252" s="47"/>
      <c r="B1252" s="47"/>
      <c r="C1252" s="47"/>
      <c r="D1252" s="47"/>
      <c r="E1252" s="47"/>
      <c r="F1252" s="47" t="s">
        <v>947</v>
      </c>
      <c r="G1252" s="46">
        <v>0.26</v>
      </c>
      <c r="H1252" s="108"/>
      <c r="I1252" s="108" t="s">
        <v>946</v>
      </c>
      <c r="J1252" s="47"/>
      <c r="K1252" s="46">
        <v>1.52</v>
      </c>
    </row>
    <row r="1253" spans="1:11" ht="50.1" customHeight="1" thickBot="1" x14ac:dyDescent="0.25">
      <c r="A1253" s="20"/>
      <c r="B1253" s="20"/>
      <c r="C1253" s="20"/>
      <c r="D1253" s="20"/>
      <c r="E1253" s="20"/>
      <c r="F1253" s="20"/>
      <c r="G1253" s="20"/>
      <c r="H1253" s="20" t="s">
        <v>945</v>
      </c>
      <c r="I1253" s="45" t="s">
        <v>1687</v>
      </c>
      <c r="J1253" s="20" t="s">
        <v>943</v>
      </c>
      <c r="K1253" s="44">
        <v>2279.4899999999998</v>
      </c>
    </row>
    <row r="1254" spans="1:11" ht="0.95" customHeight="1" thickTop="1" x14ac:dyDescent="0.2">
      <c r="A1254" s="43"/>
      <c r="B1254" s="43"/>
      <c r="C1254" s="43"/>
      <c r="D1254" s="43"/>
      <c r="E1254" s="43"/>
      <c r="F1254" s="43"/>
      <c r="G1254" s="43"/>
      <c r="H1254" s="43"/>
      <c r="I1254" s="43"/>
      <c r="J1254" s="43"/>
      <c r="K1254" s="43"/>
    </row>
    <row r="1255" spans="1:11" ht="18" customHeight="1" x14ac:dyDescent="0.2">
      <c r="A1255" s="40" t="s">
        <v>761</v>
      </c>
      <c r="B1255" s="38" t="s">
        <v>7</v>
      </c>
      <c r="C1255" s="40" t="s">
        <v>8</v>
      </c>
      <c r="D1255" s="40" t="s">
        <v>9</v>
      </c>
      <c r="E1255" s="112" t="s">
        <v>10</v>
      </c>
      <c r="F1255" s="112"/>
      <c r="G1255" s="39" t="s">
        <v>11</v>
      </c>
      <c r="H1255" s="38" t="s">
        <v>12</v>
      </c>
      <c r="I1255" s="38" t="s">
        <v>983</v>
      </c>
      <c r="J1255" s="38" t="s">
        <v>940</v>
      </c>
      <c r="K1255" s="38" t="s">
        <v>14</v>
      </c>
    </row>
    <row r="1256" spans="1:11" ht="39" customHeight="1" x14ac:dyDescent="0.2">
      <c r="A1256" s="27" t="s">
        <v>966</v>
      </c>
      <c r="B1256" s="25" t="s">
        <v>380</v>
      </c>
      <c r="C1256" s="27" t="s">
        <v>18</v>
      </c>
      <c r="D1256" s="27" t="s">
        <v>381</v>
      </c>
      <c r="E1256" s="113" t="s">
        <v>20</v>
      </c>
      <c r="F1256" s="113"/>
      <c r="G1256" s="26" t="s">
        <v>21</v>
      </c>
      <c r="H1256" s="53">
        <v>1</v>
      </c>
      <c r="I1256" s="24"/>
      <c r="J1256" s="24">
        <v>0.48</v>
      </c>
      <c r="K1256" s="24">
        <v>0.48</v>
      </c>
    </row>
    <row r="1257" spans="1:11" ht="51.95" customHeight="1" x14ac:dyDescent="0.2">
      <c r="A1257" s="51" t="s">
        <v>988</v>
      </c>
      <c r="B1257" s="52" t="s">
        <v>1061</v>
      </c>
      <c r="C1257" s="51" t="s">
        <v>18</v>
      </c>
      <c r="D1257" s="51" t="s">
        <v>1060</v>
      </c>
      <c r="E1257" s="107" t="s">
        <v>1031</v>
      </c>
      <c r="F1257" s="107"/>
      <c r="G1257" s="49" t="s">
        <v>1030</v>
      </c>
      <c r="H1257" s="50">
        <v>1.1999999999999999E-3</v>
      </c>
      <c r="I1257" s="50">
        <v>0</v>
      </c>
      <c r="J1257" s="54">
        <v>370.44</v>
      </c>
      <c r="K1257" s="54">
        <v>0.44</v>
      </c>
    </row>
    <row r="1258" spans="1:11" ht="51.95" customHeight="1" x14ac:dyDescent="0.2">
      <c r="A1258" s="51" t="s">
        <v>988</v>
      </c>
      <c r="B1258" s="52" t="s">
        <v>1059</v>
      </c>
      <c r="C1258" s="51" t="s">
        <v>18</v>
      </c>
      <c r="D1258" s="51" t="s">
        <v>1058</v>
      </c>
      <c r="E1258" s="107" t="s">
        <v>1031</v>
      </c>
      <c r="F1258" s="107"/>
      <c r="G1258" s="49" t="s">
        <v>1036</v>
      </c>
      <c r="H1258" s="50">
        <v>5.0000000000000001E-4</v>
      </c>
      <c r="I1258" s="50">
        <v>0</v>
      </c>
      <c r="J1258" s="54">
        <v>95.41</v>
      </c>
      <c r="K1258" s="54">
        <v>0.04</v>
      </c>
    </row>
    <row r="1259" spans="1:11" ht="25.5" x14ac:dyDescent="0.2">
      <c r="A1259" s="47"/>
      <c r="B1259" s="47"/>
      <c r="C1259" s="47"/>
      <c r="D1259" s="47"/>
      <c r="E1259" s="47"/>
      <c r="F1259" s="47" t="s">
        <v>950</v>
      </c>
      <c r="G1259" s="46">
        <v>0.01</v>
      </c>
      <c r="H1259" s="47" t="s">
        <v>949</v>
      </c>
      <c r="I1259" s="46">
        <v>0.02</v>
      </c>
      <c r="J1259" s="47" t="s">
        <v>948</v>
      </c>
      <c r="K1259" s="46">
        <v>0.03</v>
      </c>
    </row>
    <row r="1260" spans="1:11" ht="25.5" x14ac:dyDescent="0.2">
      <c r="A1260" s="47"/>
      <c r="B1260" s="47"/>
      <c r="C1260" s="47"/>
      <c r="D1260" s="47"/>
      <c r="E1260" s="47"/>
      <c r="F1260" s="47" t="s">
        <v>947</v>
      </c>
      <c r="G1260" s="46">
        <v>0.1</v>
      </c>
      <c r="H1260" s="108"/>
      <c r="I1260" s="108" t="s">
        <v>946</v>
      </c>
      <c r="J1260" s="47"/>
      <c r="K1260" s="46">
        <v>0.57999999999999996</v>
      </c>
    </row>
    <row r="1261" spans="1:11" ht="50.1" customHeight="1" thickBot="1" x14ac:dyDescent="0.25">
      <c r="A1261" s="20"/>
      <c r="B1261" s="20"/>
      <c r="C1261" s="20"/>
      <c r="D1261" s="20"/>
      <c r="E1261" s="20"/>
      <c r="F1261" s="20"/>
      <c r="G1261" s="20"/>
      <c r="H1261" s="20" t="s">
        <v>945</v>
      </c>
      <c r="I1261" s="45" t="s">
        <v>365</v>
      </c>
      <c r="J1261" s="20" t="s">
        <v>943</v>
      </c>
      <c r="K1261" s="44">
        <v>0</v>
      </c>
    </row>
    <row r="1262" spans="1:11" ht="0.95" customHeight="1" thickTop="1" x14ac:dyDescent="0.2">
      <c r="A1262" s="43"/>
      <c r="B1262" s="43"/>
      <c r="C1262" s="43"/>
      <c r="D1262" s="43"/>
      <c r="E1262" s="43"/>
      <c r="F1262" s="43"/>
      <c r="G1262" s="43"/>
      <c r="H1262" s="43"/>
      <c r="I1262" s="43"/>
      <c r="J1262" s="43"/>
      <c r="K1262" s="43"/>
    </row>
    <row r="1263" spans="1:11" ht="26.1" customHeight="1" x14ac:dyDescent="0.2">
      <c r="A1263" s="32" t="s">
        <v>760</v>
      </c>
      <c r="B1263" s="32"/>
      <c r="C1263" s="32"/>
      <c r="D1263" s="32" t="s">
        <v>710</v>
      </c>
      <c r="E1263" s="32"/>
      <c r="F1263" s="114"/>
      <c r="G1263" s="114"/>
      <c r="H1263" s="32"/>
      <c r="I1263" s="30"/>
      <c r="J1263" s="32"/>
      <c r="K1263" s="29">
        <v>5861.53</v>
      </c>
    </row>
    <row r="1264" spans="1:11" ht="18" customHeight="1" x14ac:dyDescent="0.2">
      <c r="A1264" s="40" t="s">
        <v>759</v>
      </c>
      <c r="B1264" s="38" t="s">
        <v>7</v>
      </c>
      <c r="C1264" s="40" t="s">
        <v>8</v>
      </c>
      <c r="D1264" s="40" t="s">
        <v>9</v>
      </c>
      <c r="E1264" s="112" t="s">
        <v>10</v>
      </c>
      <c r="F1264" s="112"/>
      <c r="G1264" s="39" t="s">
        <v>11</v>
      </c>
      <c r="H1264" s="38" t="s">
        <v>12</v>
      </c>
      <c r="I1264" s="38" t="s">
        <v>983</v>
      </c>
      <c r="J1264" s="38" t="s">
        <v>940</v>
      </c>
      <c r="K1264" s="38" t="s">
        <v>14</v>
      </c>
    </row>
    <row r="1265" spans="1:11" ht="51.95" customHeight="1" x14ac:dyDescent="0.2">
      <c r="A1265" s="27" t="s">
        <v>966</v>
      </c>
      <c r="B1265" s="25" t="s">
        <v>185</v>
      </c>
      <c r="C1265" s="27" t="s">
        <v>18</v>
      </c>
      <c r="D1265" s="27" t="s">
        <v>186</v>
      </c>
      <c r="E1265" s="113" t="s">
        <v>187</v>
      </c>
      <c r="F1265" s="113"/>
      <c r="G1265" s="26" t="s">
        <v>56</v>
      </c>
      <c r="H1265" s="53">
        <v>1</v>
      </c>
      <c r="I1265" s="24"/>
      <c r="J1265" s="24">
        <v>27.21</v>
      </c>
      <c r="K1265" s="24">
        <v>27.21</v>
      </c>
    </row>
    <row r="1266" spans="1:11" ht="65.099999999999994" customHeight="1" x14ac:dyDescent="0.2">
      <c r="A1266" s="51" t="s">
        <v>988</v>
      </c>
      <c r="B1266" s="52" t="s">
        <v>1599</v>
      </c>
      <c r="C1266" s="51" t="s">
        <v>18</v>
      </c>
      <c r="D1266" s="51" t="s">
        <v>1598</v>
      </c>
      <c r="E1266" s="107" t="s">
        <v>1031</v>
      </c>
      <c r="F1266" s="107"/>
      <c r="G1266" s="49" t="s">
        <v>1030</v>
      </c>
      <c r="H1266" s="50">
        <v>4.8000000000000001E-2</v>
      </c>
      <c r="I1266" s="50">
        <v>0</v>
      </c>
      <c r="J1266" s="54">
        <v>148.05000000000001</v>
      </c>
      <c r="K1266" s="54">
        <v>7.1</v>
      </c>
    </row>
    <row r="1267" spans="1:11" ht="24" customHeight="1" x14ac:dyDescent="0.2">
      <c r="A1267" s="51" t="s">
        <v>988</v>
      </c>
      <c r="B1267" s="52" t="s">
        <v>1020</v>
      </c>
      <c r="C1267" s="51" t="s">
        <v>18</v>
      </c>
      <c r="D1267" s="51" t="s">
        <v>1019</v>
      </c>
      <c r="E1267" s="107" t="s">
        <v>985</v>
      </c>
      <c r="F1267" s="107"/>
      <c r="G1267" s="49" t="s">
        <v>984</v>
      </c>
      <c r="H1267" s="50">
        <v>0.1333</v>
      </c>
      <c r="I1267" s="50">
        <v>0</v>
      </c>
      <c r="J1267" s="54">
        <v>25.11</v>
      </c>
      <c r="K1267" s="54">
        <v>3.34</v>
      </c>
    </row>
    <row r="1268" spans="1:11" ht="39" customHeight="1" x14ac:dyDescent="0.2">
      <c r="A1268" s="51" t="s">
        <v>988</v>
      </c>
      <c r="B1268" s="52" t="s">
        <v>1643</v>
      </c>
      <c r="C1268" s="51" t="s">
        <v>18</v>
      </c>
      <c r="D1268" s="51" t="s">
        <v>1642</v>
      </c>
      <c r="E1268" s="107" t="s">
        <v>1031</v>
      </c>
      <c r="F1268" s="107"/>
      <c r="G1268" s="49" t="s">
        <v>1036</v>
      </c>
      <c r="H1268" s="50">
        <v>0.1179</v>
      </c>
      <c r="I1268" s="50">
        <v>0</v>
      </c>
      <c r="J1268" s="54">
        <v>74.55</v>
      </c>
      <c r="K1268" s="54">
        <v>8.7799999999999994</v>
      </c>
    </row>
    <row r="1269" spans="1:11" ht="39" customHeight="1" x14ac:dyDescent="0.2">
      <c r="A1269" s="51" t="s">
        <v>988</v>
      </c>
      <c r="B1269" s="52" t="s">
        <v>1641</v>
      </c>
      <c r="C1269" s="51" t="s">
        <v>18</v>
      </c>
      <c r="D1269" s="51" t="s">
        <v>1640</v>
      </c>
      <c r="E1269" s="107" t="s">
        <v>1031</v>
      </c>
      <c r="F1269" s="107"/>
      <c r="G1269" s="49" t="s">
        <v>1030</v>
      </c>
      <c r="H1269" s="50">
        <v>1.54E-2</v>
      </c>
      <c r="I1269" s="50">
        <v>0</v>
      </c>
      <c r="J1269" s="54">
        <v>161.96</v>
      </c>
      <c r="K1269" s="54">
        <v>2.4900000000000002</v>
      </c>
    </row>
    <row r="1270" spans="1:11" ht="65.099999999999994" customHeight="1" x14ac:dyDescent="0.2">
      <c r="A1270" s="51" t="s">
        <v>988</v>
      </c>
      <c r="B1270" s="52" t="s">
        <v>1595</v>
      </c>
      <c r="C1270" s="51" t="s">
        <v>18</v>
      </c>
      <c r="D1270" s="51" t="s">
        <v>1594</v>
      </c>
      <c r="E1270" s="107" t="s">
        <v>1031</v>
      </c>
      <c r="F1270" s="107"/>
      <c r="G1270" s="49" t="s">
        <v>1036</v>
      </c>
      <c r="H1270" s="50">
        <v>8.5300000000000001E-2</v>
      </c>
      <c r="I1270" s="50">
        <v>0</v>
      </c>
      <c r="J1270" s="54">
        <v>64.48</v>
      </c>
      <c r="K1270" s="54">
        <v>5.5</v>
      </c>
    </row>
    <row r="1271" spans="1:11" ht="25.5" x14ac:dyDescent="0.2">
      <c r="A1271" s="47"/>
      <c r="B1271" s="47"/>
      <c r="C1271" s="47"/>
      <c r="D1271" s="47"/>
      <c r="E1271" s="47"/>
      <c r="F1271" s="47" t="s">
        <v>950</v>
      </c>
      <c r="G1271" s="46">
        <v>3.7</v>
      </c>
      <c r="H1271" s="47" t="s">
        <v>949</v>
      </c>
      <c r="I1271" s="46">
        <v>4.09</v>
      </c>
      <c r="J1271" s="47" t="s">
        <v>948</v>
      </c>
      <c r="K1271" s="46">
        <v>7.79</v>
      </c>
    </row>
    <row r="1272" spans="1:11" ht="25.5" x14ac:dyDescent="0.2">
      <c r="A1272" s="47"/>
      <c r="B1272" s="47"/>
      <c r="C1272" s="47"/>
      <c r="D1272" s="47"/>
      <c r="E1272" s="47"/>
      <c r="F1272" s="47" t="s">
        <v>947</v>
      </c>
      <c r="G1272" s="46">
        <v>5.77</v>
      </c>
      <c r="H1272" s="108"/>
      <c r="I1272" s="108" t="s">
        <v>946</v>
      </c>
      <c r="J1272" s="47"/>
      <c r="K1272" s="46">
        <v>32.979999999999997</v>
      </c>
    </row>
    <row r="1273" spans="1:11" ht="50.1" customHeight="1" thickBot="1" x14ac:dyDescent="0.25">
      <c r="A1273" s="20"/>
      <c r="B1273" s="20"/>
      <c r="C1273" s="20"/>
      <c r="D1273" s="20"/>
      <c r="E1273" s="20"/>
      <c r="F1273" s="20"/>
      <c r="G1273" s="20"/>
      <c r="H1273" s="20" t="s">
        <v>945</v>
      </c>
      <c r="I1273" s="45" t="s">
        <v>1686</v>
      </c>
      <c r="J1273" s="20" t="s">
        <v>943</v>
      </c>
      <c r="K1273" s="44">
        <v>5861.53</v>
      </c>
    </row>
    <row r="1274" spans="1:11" ht="0.95" customHeight="1" thickTop="1" x14ac:dyDescent="0.2">
      <c r="A1274" s="43"/>
      <c r="B1274" s="43"/>
      <c r="C1274" s="43"/>
      <c r="D1274" s="43"/>
      <c r="E1274" s="43"/>
      <c r="F1274" s="43"/>
      <c r="G1274" s="43"/>
      <c r="H1274" s="43"/>
      <c r="I1274" s="43"/>
      <c r="J1274" s="43"/>
      <c r="K1274" s="43"/>
    </row>
    <row r="1275" spans="1:11" ht="24" customHeight="1" x14ac:dyDescent="0.2">
      <c r="A1275" s="32" t="s">
        <v>758</v>
      </c>
      <c r="B1275" s="32"/>
      <c r="C1275" s="32"/>
      <c r="D1275" s="32" t="s">
        <v>519</v>
      </c>
      <c r="E1275" s="32"/>
      <c r="F1275" s="114"/>
      <c r="G1275" s="114"/>
      <c r="H1275" s="32"/>
      <c r="I1275" s="30"/>
      <c r="J1275" s="32"/>
      <c r="K1275" s="29">
        <v>122620.33</v>
      </c>
    </row>
    <row r="1276" spans="1:11" ht="18" customHeight="1" x14ac:dyDescent="0.2">
      <c r="A1276" s="40" t="s">
        <v>757</v>
      </c>
      <c r="B1276" s="38" t="s">
        <v>7</v>
      </c>
      <c r="C1276" s="40" t="s">
        <v>8</v>
      </c>
      <c r="D1276" s="40" t="s">
        <v>9</v>
      </c>
      <c r="E1276" s="112" t="s">
        <v>10</v>
      </c>
      <c r="F1276" s="112"/>
      <c r="G1276" s="39" t="s">
        <v>11</v>
      </c>
      <c r="H1276" s="38" t="s">
        <v>12</v>
      </c>
      <c r="I1276" s="38" t="s">
        <v>983</v>
      </c>
      <c r="J1276" s="38" t="s">
        <v>940</v>
      </c>
      <c r="K1276" s="38" t="s">
        <v>14</v>
      </c>
    </row>
    <row r="1277" spans="1:11" ht="39" customHeight="1" x14ac:dyDescent="0.2">
      <c r="A1277" s="27" t="s">
        <v>966</v>
      </c>
      <c r="B1277" s="25" t="s">
        <v>17</v>
      </c>
      <c r="C1277" s="27" t="s">
        <v>18</v>
      </c>
      <c r="D1277" s="27" t="s">
        <v>19</v>
      </c>
      <c r="E1277" s="113" t="s">
        <v>20</v>
      </c>
      <c r="F1277" s="113"/>
      <c r="G1277" s="26" t="s">
        <v>21</v>
      </c>
      <c r="H1277" s="53">
        <v>1</v>
      </c>
      <c r="I1277" s="24"/>
      <c r="J1277" s="24">
        <v>1.26</v>
      </c>
      <c r="K1277" s="24">
        <v>1.26</v>
      </c>
    </row>
    <row r="1278" spans="1:11" ht="51.95" customHeight="1" x14ac:dyDescent="0.2">
      <c r="A1278" s="51" t="s">
        <v>988</v>
      </c>
      <c r="B1278" s="52" t="s">
        <v>1061</v>
      </c>
      <c r="C1278" s="51" t="s">
        <v>18</v>
      </c>
      <c r="D1278" s="51" t="s">
        <v>1060</v>
      </c>
      <c r="E1278" s="107" t="s">
        <v>1031</v>
      </c>
      <c r="F1278" s="107"/>
      <c r="G1278" s="49" t="s">
        <v>1030</v>
      </c>
      <c r="H1278" s="50">
        <v>3.0999999999999999E-3</v>
      </c>
      <c r="I1278" s="50">
        <v>0</v>
      </c>
      <c r="J1278" s="54">
        <v>370.44</v>
      </c>
      <c r="K1278" s="54">
        <v>1.1399999999999999</v>
      </c>
    </row>
    <row r="1279" spans="1:11" ht="51.95" customHeight="1" x14ac:dyDescent="0.2">
      <c r="A1279" s="51" t="s">
        <v>988</v>
      </c>
      <c r="B1279" s="52" t="s">
        <v>1059</v>
      </c>
      <c r="C1279" s="51" t="s">
        <v>18</v>
      </c>
      <c r="D1279" s="51" t="s">
        <v>1058</v>
      </c>
      <c r="E1279" s="107" t="s">
        <v>1031</v>
      </c>
      <c r="F1279" s="107"/>
      <c r="G1279" s="49" t="s">
        <v>1036</v>
      </c>
      <c r="H1279" s="50">
        <v>1.2999999999999999E-3</v>
      </c>
      <c r="I1279" s="50">
        <v>0</v>
      </c>
      <c r="J1279" s="54">
        <v>95.41</v>
      </c>
      <c r="K1279" s="54">
        <v>0.12</v>
      </c>
    </row>
    <row r="1280" spans="1:11" ht="25.5" x14ac:dyDescent="0.2">
      <c r="A1280" s="47"/>
      <c r="B1280" s="47"/>
      <c r="C1280" s="47"/>
      <c r="D1280" s="47"/>
      <c r="E1280" s="47"/>
      <c r="F1280" s="47" t="s">
        <v>950</v>
      </c>
      <c r="G1280" s="46">
        <v>0.04</v>
      </c>
      <c r="H1280" s="47" t="s">
        <v>949</v>
      </c>
      <c r="I1280" s="46">
        <v>0.06</v>
      </c>
      <c r="J1280" s="47" t="s">
        <v>948</v>
      </c>
      <c r="K1280" s="46">
        <v>0.1</v>
      </c>
    </row>
    <row r="1281" spans="1:11" ht="25.5" x14ac:dyDescent="0.2">
      <c r="A1281" s="47"/>
      <c r="B1281" s="47"/>
      <c r="C1281" s="47"/>
      <c r="D1281" s="47"/>
      <c r="E1281" s="47"/>
      <c r="F1281" s="47" t="s">
        <v>947</v>
      </c>
      <c r="G1281" s="46">
        <v>0.26</v>
      </c>
      <c r="H1281" s="108"/>
      <c r="I1281" s="108" t="s">
        <v>946</v>
      </c>
      <c r="J1281" s="47"/>
      <c r="K1281" s="46">
        <v>1.52</v>
      </c>
    </row>
    <row r="1282" spans="1:11" ht="50.1" customHeight="1" thickBot="1" x14ac:dyDescent="0.25">
      <c r="A1282" s="20"/>
      <c r="B1282" s="20"/>
      <c r="C1282" s="20"/>
      <c r="D1282" s="20"/>
      <c r="E1282" s="20"/>
      <c r="F1282" s="20"/>
      <c r="G1282" s="20"/>
      <c r="H1282" s="20" t="s">
        <v>945</v>
      </c>
      <c r="I1282" s="45" t="s">
        <v>1685</v>
      </c>
      <c r="J1282" s="20" t="s">
        <v>943</v>
      </c>
      <c r="K1282" s="44">
        <v>108048.21</v>
      </c>
    </row>
    <row r="1283" spans="1:11" ht="0.95" customHeight="1" thickTop="1" x14ac:dyDescent="0.2">
      <c r="A1283" s="43"/>
      <c r="B1283" s="43"/>
      <c r="C1283" s="43"/>
      <c r="D1283" s="43"/>
      <c r="E1283" s="43"/>
      <c r="F1283" s="43"/>
      <c r="G1283" s="43"/>
      <c r="H1283" s="43"/>
      <c r="I1283" s="43"/>
      <c r="J1283" s="43"/>
      <c r="K1283" s="43"/>
    </row>
    <row r="1284" spans="1:11" ht="18" customHeight="1" x14ac:dyDescent="0.2">
      <c r="A1284" s="40" t="s">
        <v>756</v>
      </c>
      <c r="B1284" s="38" t="s">
        <v>7</v>
      </c>
      <c r="C1284" s="40" t="s">
        <v>8</v>
      </c>
      <c r="D1284" s="40" t="s">
        <v>9</v>
      </c>
      <c r="E1284" s="112" t="s">
        <v>10</v>
      </c>
      <c r="F1284" s="112"/>
      <c r="G1284" s="39" t="s">
        <v>11</v>
      </c>
      <c r="H1284" s="38" t="s">
        <v>12</v>
      </c>
      <c r="I1284" s="38" t="s">
        <v>983</v>
      </c>
      <c r="J1284" s="38" t="s">
        <v>940</v>
      </c>
      <c r="K1284" s="38" t="s">
        <v>14</v>
      </c>
    </row>
    <row r="1285" spans="1:11" ht="39" customHeight="1" x14ac:dyDescent="0.2">
      <c r="A1285" s="27" t="s">
        <v>966</v>
      </c>
      <c r="B1285" s="25" t="s">
        <v>380</v>
      </c>
      <c r="C1285" s="27" t="s">
        <v>18</v>
      </c>
      <c r="D1285" s="27" t="s">
        <v>381</v>
      </c>
      <c r="E1285" s="113" t="s">
        <v>20</v>
      </c>
      <c r="F1285" s="113"/>
      <c r="G1285" s="26" t="s">
        <v>21</v>
      </c>
      <c r="H1285" s="53">
        <v>1</v>
      </c>
      <c r="I1285" s="24"/>
      <c r="J1285" s="24">
        <v>0.48</v>
      </c>
      <c r="K1285" s="24">
        <v>0.48</v>
      </c>
    </row>
    <row r="1286" spans="1:11" ht="51.95" customHeight="1" x14ac:dyDescent="0.2">
      <c r="A1286" s="51" t="s">
        <v>988</v>
      </c>
      <c r="B1286" s="52" t="s">
        <v>1061</v>
      </c>
      <c r="C1286" s="51" t="s">
        <v>18</v>
      </c>
      <c r="D1286" s="51" t="s">
        <v>1060</v>
      </c>
      <c r="E1286" s="107" t="s">
        <v>1031</v>
      </c>
      <c r="F1286" s="107"/>
      <c r="G1286" s="49" t="s">
        <v>1030</v>
      </c>
      <c r="H1286" s="50">
        <v>1.1999999999999999E-3</v>
      </c>
      <c r="I1286" s="50">
        <v>0</v>
      </c>
      <c r="J1286" s="54">
        <v>370.44</v>
      </c>
      <c r="K1286" s="54">
        <v>0.44</v>
      </c>
    </row>
    <row r="1287" spans="1:11" ht="51.95" customHeight="1" x14ac:dyDescent="0.2">
      <c r="A1287" s="51" t="s">
        <v>988</v>
      </c>
      <c r="B1287" s="52" t="s">
        <v>1059</v>
      </c>
      <c r="C1287" s="51" t="s">
        <v>18</v>
      </c>
      <c r="D1287" s="51" t="s">
        <v>1058</v>
      </c>
      <c r="E1287" s="107" t="s">
        <v>1031</v>
      </c>
      <c r="F1287" s="107"/>
      <c r="G1287" s="49" t="s">
        <v>1036</v>
      </c>
      <c r="H1287" s="50">
        <v>5.0000000000000001E-4</v>
      </c>
      <c r="I1287" s="50">
        <v>0</v>
      </c>
      <c r="J1287" s="54">
        <v>95.41</v>
      </c>
      <c r="K1287" s="54">
        <v>0.04</v>
      </c>
    </row>
    <row r="1288" spans="1:11" ht="25.5" x14ac:dyDescent="0.2">
      <c r="A1288" s="47"/>
      <c r="B1288" s="47"/>
      <c r="C1288" s="47"/>
      <c r="D1288" s="47"/>
      <c r="E1288" s="47"/>
      <c r="F1288" s="47" t="s">
        <v>950</v>
      </c>
      <c r="G1288" s="46">
        <v>0.01</v>
      </c>
      <c r="H1288" s="47" t="s">
        <v>949</v>
      </c>
      <c r="I1288" s="46">
        <v>0.02</v>
      </c>
      <c r="J1288" s="47" t="s">
        <v>948</v>
      </c>
      <c r="K1288" s="46">
        <v>0.03</v>
      </c>
    </row>
    <row r="1289" spans="1:11" ht="25.5" x14ac:dyDescent="0.2">
      <c r="A1289" s="47"/>
      <c r="B1289" s="47"/>
      <c r="C1289" s="47"/>
      <c r="D1289" s="47"/>
      <c r="E1289" s="47"/>
      <c r="F1289" s="47" t="s">
        <v>947</v>
      </c>
      <c r="G1289" s="46">
        <v>0.1</v>
      </c>
      <c r="H1289" s="108"/>
      <c r="I1289" s="108" t="s">
        <v>946</v>
      </c>
      <c r="J1289" s="47"/>
      <c r="K1289" s="46">
        <v>0.57999999999999996</v>
      </c>
    </row>
    <row r="1290" spans="1:11" ht="50.1" customHeight="1" thickBot="1" x14ac:dyDescent="0.25">
      <c r="A1290" s="20"/>
      <c r="B1290" s="20"/>
      <c r="C1290" s="20"/>
      <c r="D1290" s="20"/>
      <c r="E1290" s="20"/>
      <c r="F1290" s="20"/>
      <c r="G1290" s="20"/>
      <c r="H1290" s="20" t="s">
        <v>945</v>
      </c>
      <c r="I1290" s="45" t="s">
        <v>365</v>
      </c>
      <c r="J1290" s="20" t="s">
        <v>943</v>
      </c>
      <c r="K1290" s="44">
        <v>0</v>
      </c>
    </row>
    <row r="1291" spans="1:11" ht="0.95" customHeight="1" thickTop="1" x14ac:dyDescent="0.2">
      <c r="A1291" s="43"/>
      <c r="B1291" s="43"/>
      <c r="C1291" s="43"/>
      <c r="D1291" s="43"/>
      <c r="E1291" s="43"/>
      <c r="F1291" s="43"/>
      <c r="G1291" s="43"/>
      <c r="H1291" s="43"/>
      <c r="I1291" s="43"/>
      <c r="J1291" s="43"/>
      <c r="K1291" s="43"/>
    </row>
    <row r="1292" spans="1:11" ht="18" customHeight="1" x14ac:dyDescent="0.2">
      <c r="A1292" s="40"/>
      <c r="B1292" s="38" t="s">
        <v>7</v>
      </c>
      <c r="C1292" s="40" t="s">
        <v>8</v>
      </c>
      <c r="D1292" s="40" t="s">
        <v>9</v>
      </c>
      <c r="E1292" s="112" t="s">
        <v>10</v>
      </c>
      <c r="F1292" s="112"/>
      <c r="G1292" s="39" t="s">
        <v>11</v>
      </c>
      <c r="H1292" s="38" t="s">
        <v>12</v>
      </c>
      <c r="I1292" s="38" t="s">
        <v>983</v>
      </c>
      <c r="J1292" s="38" t="s">
        <v>940</v>
      </c>
      <c r="K1292" s="38" t="s">
        <v>14</v>
      </c>
    </row>
    <row r="1293" spans="1:11" ht="39" customHeight="1" x14ac:dyDescent="0.2">
      <c r="A1293" s="37" t="s">
        <v>998</v>
      </c>
      <c r="B1293" s="35" t="s">
        <v>136</v>
      </c>
      <c r="C1293" s="37" t="s">
        <v>32</v>
      </c>
      <c r="D1293" s="37" t="s">
        <v>137</v>
      </c>
      <c r="E1293" s="116" t="s">
        <v>138</v>
      </c>
      <c r="F1293" s="116"/>
      <c r="G1293" s="36" t="s">
        <v>85</v>
      </c>
      <c r="H1293" s="60">
        <v>1</v>
      </c>
      <c r="I1293" s="34"/>
      <c r="J1293" s="34">
        <v>17.13</v>
      </c>
      <c r="K1293" s="34">
        <v>17.13</v>
      </c>
    </row>
    <row r="1294" spans="1:11" ht="25.5" x14ac:dyDescent="0.2">
      <c r="A1294" s="47"/>
      <c r="B1294" s="47"/>
      <c r="C1294" s="47"/>
      <c r="D1294" s="47"/>
      <c r="E1294" s="47"/>
      <c r="F1294" s="47" t="s">
        <v>950</v>
      </c>
      <c r="G1294" s="46">
        <v>0</v>
      </c>
      <c r="H1294" s="47" t="s">
        <v>949</v>
      </c>
      <c r="I1294" s="46">
        <v>0</v>
      </c>
      <c r="J1294" s="47" t="s">
        <v>948</v>
      </c>
      <c r="K1294" s="46">
        <v>0</v>
      </c>
    </row>
    <row r="1295" spans="1:11" ht="25.5" x14ac:dyDescent="0.2">
      <c r="A1295" s="47"/>
      <c r="B1295" s="47"/>
      <c r="C1295" s="47"/>
      <c r="D1295" s="47"/>
      <c r="E1295" s="47"/>
      <c r="F1295" s="47" t="s">
        <v>947</v>
      </c>
      <c r="G1295" s="46"/>
      <c r="H1295" s="108"/>
      <c r="I1295" s="108" t="s">
        <v>946</v>
      </c>
      <c r="J1295" s="47"/>
      <c r="K1295" s="46">
        <v>20.76</v>
      </c>
    </row>
    <row r="1296" spans="1:11" ht="50.1" customHeight="1" thickBot="1" x14ac:dyDescent="0.25">
      <c r="A1296" s="20"/>
      <c r="B1296" s="20"/>
      <c r="C1296" s="20"/>
      <c r="D1296" s="20"/>
      <c r="E1296" s="20"/>
      <c r="F1296" s="20"/>
      <c r="G1296" s="20"/>
      <c r="H1296" s="20" t="s">
        <v>945</v>
      </c>
      <c r="I1296" s="45" t="s">
        <v>1684</v>
      </c>
      <c r="J1296" s="20" t="s">
        <v>943</v>
      </c>
      <c r="K1296" s="44">
        <v>6472.34</v>
      </c>
    </row>
    <row r="1297" spans="1:11" ht="0.95" customHeight="1" thickTop="1" x14ac:dyDescent="0.2">
      <c r="A1297" s="43"/>
      <c r="B1297" s="43"/>
      <c r="C1297" s="43"/>
      <c r="D1297" s="43"/>
      <c r="E1297" s="43"/>
      <c r="F1297" s="43"/>
      <c r="G1297" s="43"/>
      <c r="H1297" s="43"/>
      <c r="I1297" s="43"/>
      <c r="J1297" s="43"/>
      <c r="K1297" s="43"/>
    </row>
    <row r="1298" spans="1:11" ht="18" customHeight="1" x14ac:dyDescent="0.2">
      <c r="A1298" s="40"/>
      <c r="B1298" s="38" t="s">
        <v>7</v>
      </c>
      <c r="C1298" s="40" t="s">
        <v>8</v>
      </c>
      <c r="D1298" s="40" t="s">
        <v>9</v>
      </c>
      <c r="E1298" s="112" t="s">
        <v>10</v>
      </c>
      <c r="F1298" s="112"/>
      <c r="G1298" s="39" t="s">
        <v>11</v>
      </c>
      <c r="H1298" s="38" t="s">
        <v>12</v>
      </c>
      <c r="I1298" s="38" t="s">
        <v>983</v>
      </c>
      <c r="J1298" s="38" t="s">
        <v>940</v>
      </c>
      <c r="K1298" s="38" t="s">
        <v>14</v>
      </c>
    </row>
    <row r="1299" spans="1:11" ht="26.1" customHeight="1" x14ac:dyDescent="0.2">
      <c r="A1299" s="37" t="s">
        <v>998</v>
      </c>
      <c r="B1299" s="35" t="s">
        <v>145</v>
      </c>
      <c r="C1299" s="37" t="s">
        <v>32</v>
      </c>
      <c r="D1299" s="37" t="s">
        <v>146</v>
      </c>
      <c r="E1299" s="116" t="s">
        <v>147</v>
      </c>
      <c r="F1299" s="116"/>
      <c r="G1299" s="36" t="s">
        <v>106</v>
      </c>
      <c r="H1299" s="60">
        <v>1</v>
      </c>
      <c r="I1299" s="34"/>
      <c r="J1299" s="34">
        <v>21.44</v>
      </c>
      <c r="K1299" s="34">
        <v>21.44</v>
      </c>
    </row>
    <row r="1300" spans="1:11" ht="25.5" x14ac:dyDescent="0.2">
      <c r="A1300" s="47"/>
      <c r="B1300" s="47"/>
      <c r="C1300" s="47"/>
      <c r="D1300" s="47"/>
      <c r="E1300" s="47"/>
      <c r="F1300" s="47" t="s">
        <v>950</v>
      </c>
      <c r="G1300" s="46">
        <v>0</v>
      </c>
      <c r="H1300" s="47" t="s">
        <v>949</v>
      </c>
      <c r="I1300" s="46">
        <v>0</v>
      </c>
      <c r="J1300" s="47" t="s">
        <v>948</v>
      </c>
      <c r="K1300" s="46">
        <v>0</v>
      </c>
    </row>
    <row r="1301" spans="1:11" ht="25.5" x14ac:dyDescent="0.2">
      <c r="A1301" s="47"/>
      <c r="B1301" s="47"/>
      <c r="C1301" s="47"/>
      <c r="D1301" s="47"/>
      <c r="E1301" s="47"/>
      <c r="F1301" s="47" t="s">
        <v>947</v>
      </c>
      <c r="G1301" s="46"/>
      <c r="H1301" s="108"/>
      <c r="I1301" s="108" t="s">
        <v>946</v>
      </c>
      <c r="J1301" s="47"/>
      <c r="K1301" s="46">
        <v>25.98</v>
      </c>
    </row>
    <row r="1302" spans="1:11" ht="50.1" customHeight="1" thickBot="1" x14ac:dyDescent="0.25">
      <c r="A1302" s="20"/>
      <c r="B1302" s="20"/>
      <c r="C1302" s="20"/>
      <c r="D1302" s="20"/>
      <c r="E1302" s="20"/>
      <c r="F1302" s="20"/>
      <c r="G1302" s="20"/>
      <c r="H1302" s="20" t="s">
        <v>945</v>
      </c>
      <c r="I1302" s="45" t="s">
        <v>1684</v>
      </c>
      <c r="J1302" s="20" t="s">
        <v>943</v>
      </c>
      <c r="K1302" s="44">
        <v>8099.78</v>
      </c>
    </row>
    <row r="1303" spans="1:11" ht="0.95" customHeight="1" thickTop="1" x14ac:dyDescent="0.2">
      <c r="A1303" s="43"/>
      <c r="B1303" s="43"/>
      <c r="C1303" s="43"/>
      <c r="D1303" s="43"/>
      <c r="E1303" s="43"/>
      <c r="F1303" s="43"/>
      <c r="G1303" s="43"/>
      <c r="H1303" s="43"/>
      <c r="I1303" s="43"/>
      <c r="J1303" s="43"/>
      <c r="K1303" s="43"/>
    </row>
    <row r="1304" spans="1:11" ht="24" customHeight="1" x14ac:dyDescent="0.2">
      <c r="A1304" s="32" t="s">
        <v>753</v>
      </c>
      <c r="B1304" s="32"/>
      <c r="C1304" s="32"/>
      <c r="D1304" s="32" t="s">
        <v>702</v>
      </c>
      <c r="E1304" s="32"/>
      <c r="F1304" s="114"/>
      <c r="G1304" s="114"/>
      <c r="H1304" s="32"/>
      <c r="I1304" s="30"/>
      <c r="J1304" s="32"/>
      <c r="K1304" s="29">
        <v>6925.41</v>
      </c>
    </row>
    <row r="1305" spans="1:11" ht="18" customHeight="1" x14ac:dyDescent="0.2">
      <c r="A1305" s="40" t="s">
        <v>752</v>
      </c>
      <c r="B1305" s="38" t="s">
        <v>7</v>
      </c>
      <c r="C1305" s="40" t="s">
        <v>8</v>
      </c>
      <c r="D1305" s="40" t="s">
        <v>9</v>
      </c>
      <c r="E1305" s="112" t="s">
        <v>10</v>
      </c>
      <c r="F1305" s="112"/>
      <c r="G1305" s="39" t="s">
        <v>11</v>
      </c>
      <c r="H1305" s="38" t="s">
        <v>12</v>
      </c>
      <c r="I1305" s="38" t="s">
        <v>940</v>
      </c>
      <c r="J1305" s="38" t="s">
        <v>14</v>
      </c>
    </row>
    <row r="1306" spans="1:11" ht="39" customHeight="1" x14ac:dyDescent="0.2">
      <c r="A1306" s="27" t="s">
        <v>966</v>
      </c>
      <c r="B1306" s="25" t="s">
        <v>171</v>
      </c>
      <c r="C1306" s="27" t="s">
        <v>24</v>
      </c>
      <c r="D1306" s="27" t="s">
        <v>172</v>
      </c>
      <c r="E1306" s="113" t="s">
        <v>47</v>
      </c>
      <c r="F1306" s="113"/>
      <c r="G1306" s="26" t="s">
        <v>173</v>
      </c>
      <c r="H1306" s="53">
        <v>1</v>
      </c>
      <c r="I1306" s="24">
        <v>1.33</v>
      </c>
      <c r="J1306" s="24">
        <v>1.33</v>
      </c>
    </row>
    <row r="1307" spans="1:11" ht="15" customHeight="1" x14ac:dyDescent="0.2">
      <c r="A1307" s="112" t="s">
        <v>1094</v>
      </c>
      <c r="B1307" s="110" t="s">
        <v>7</v>
      </c>
      <c r="C1307" s="112" t="s">
        <v>8</v>
      </c>
      <c r="D1307" s="112" t="s">
        <v>1093</v>
      </c>
      <c r="E1307" s="110" t="s">
        <v>958</v>
      </c>
      <c r="F1307" s="111" t="s">
        <v>1092</v>
      </c>
      <c r="G1307" s="110"/>
      <c r="H1307" s="111" t="s">
        <v>956</v>
      </c>
      <c r="I1307" s="110"/>
      <c r="J1307" s="110" t="s">
        <v>1081</v>
      </c>
    </row>
    <row r="1308" spans="1:11" ht="15" customHeight="1" x14ac:dyDescent="0.2">
      <c r="A1308" s="110"/>
      <c r="B1308" s="110"/>
      <c r="C1308" s="110"/>
      <c r="D1308" s="110"/>
      <c r="E1308" s="110"/>
      <c r="F1308" s="38" t="s">
        <v>1091</v>
      </c>
      <c r="G1308" s="38" t="s">
        <v>1090</v>
      </c>
      <c r="H1308" s="38" t="s">
        <v>1091</v>
      </c>
      <c r="I1308" s="38" t="s">
        <v>1090</v>
      </c>
      <c r="J1308" s="110"/>
    </row>
    <row r="1309" spans="1:11" ht="26.1" customHeight="1" x14ac:dyDescent="0.2">
      <c r="A1309" s="58" t="s">
        <v>998</v>
      </c>
      <c r="B1309" s="59" t="s">
        <v>1279</v>
      </c>
      <c r="C1309" s="58" t="s">
        <v>24</v>
      </c>
      <c r="D1309" s="58" t="s">
        <v>1278</v>
      </c>
      <c r="E1309" s="56">
        <v>1</v>
      </c>
      <c r="F1309" s="55">
        <v>1</v>
      </c>
      <c r="G1309" s="55">
        <v>0</v>
      </c>
      <c r="H1309" s="62">
        <v>395.78</v>
      </c>
      <c r="I1309" s="62">
        <v>120.61</v>
      </c>
      <c r="J1309" s="62">
        <v>395.78</v>
      </c>
    </row>
    <row r="1310" spans="1:11" ht="20.100000000000001" customHeight="1" x14ac:dyDescent="0.2">
      <c r="A1310" s="99"/>
      <c r="B1310" s="99"/>
      <c r="C1310" s="99"/>
      <c r="D1310" s="99"/>
      <c r="E1310" s="99"/>
      <c r="F1310" s="99" t="s">
        <v>1083</v>
      </c>
      <c r="G1310" s="99"/>
      <c r="H1310" s="99"/>
      <c r="I1310" s="99"/>
      <c r="J1310" s="20">
        <v>395.77530000000002</v>
      </c>
    </row>
    <row r="1311" spans="1:11" ht="20.100000000000001" customHeight="1" x14ac:dyDescent="0.2">
      <c r="A1311" s="99"/>
      <c r="B1311" s="99"/>
      <c r="C1311" s="99"/>
      <c r="D1311" s="99"/>
      <c r="E1311" s="99"/>
      <c r="F1311" s="99" t="s">
        <v>982</v>
      </c>
      <c r="G1311" s="99"/>
      <c r="H1311" s="99"/>
      <c r="I1311" s="99"/>
      <c r="J1311" s="20">
        <v>395.77530000000002</v>
      </c>
    </row>
    <row r="1312" spans="1:11" ht="20.100000000000001" customHeight="1" x14ac:dyDescent="0.2">
      <c r="A1312" s="99"/>
      <c r="B1312" s="99"/>
      <c r="C1312" s="99"/>
      <c r="D1312" s="99"/>
      <c r="E1312" s="99"/>
      <c r="F1312" s="99" t="s">
        <v>981</v>
      </c>
      <c r="G1312" s="99"/>
      <c r="H1312" s="99"/>
      <c r="I1312" s="99"/>
      <c r="J1312" s="20">
        <v>296.56</v>
      </c>
    </row>
    <row r="1313" spans="1:11" ht="20.100000000000001" customHeight="1" x14ac:dyDescent="0.2">
      <c r="A1313" s="99"/>
      <c r="B1313" s="99"/>
      <c r="C1313" s="99"/>
      <c r="D1313" s="99"/>
      <c r="E1313" s="99"/>
      <c r="F1313" s="99" t="s">
        <v>980</v>
      </c>
      <c r="G1313" s="99"/>
      <c r="H1313" s="99"/>
      <c r="I1313" s="99"/>
      <c r="J1313" s="20">
        <v>1.3346</v>
      </c>
    </row>
    <row r="1314" spans="1:11" ht="20.100000000000001" customHeight="1" x14ac:dyDescent="0.2">
      <c r="A1314" s="99"/>
      <c r="B1314" s="99"/>
      <c r="C1314" s="99"/>
      <c r="D1314" s="99"/>
      <c r="E1314" s="99"/>
      <c r="F1314" s="99" t="s">
        <v>979</v>
      </c>
      <c r="G1314" s="99"/>
      <c r="H1314" s="99"/>
      <c r="I1314" s="99"/>
      <c r="J1314" s="20">
        <v>0</v>
      </c>
    </row>
    <row r="1315" spans="1:11" ht="20.100000000000001" customHeight="1" x14ac:dyDescent="0.2">
      <c r="A1315" s="40" t="s">
        <v>960</v>
      </c>
      <c r="B1315" s="38" t="s">
        <v>959</v>
      </c>
      <c r="C1315" s="40" t="s">
        <v>8</v>
      </c>
      <c r="D1315" s="40" t="s">
        <v>9</v>
      </c>
      <c r="E1315" s="38" t="s">
        <v>958</v>
      </c>
      <c r="F1315" s="110" t="s">
        <v>957</v>
      </c>
      <c r="G1315" s="111"/>
      <c r="H1315" s="110"/>
      <c r="I1315" s="110"/>
      <c r="J1315" s="38" t="s">
        <v>956</v>
      </c>
    </row>
    <row r="1316" spans="1:11" ht="20.100000000000001" customHeight="1" x14ac:dyDescent="0.2">
      <c r="A1316" s="39"/>
      <c r="B1316" s="39"/>
      <c r="C1316" s="39"/>
      <c r="D1316" s="39"/>
      <c r="E1316" s="39"/>
      <c r="F1316" s="39" t="s">
        <v>955</v>
      </c>
      <c r="G1316" s="39" t="s">
        <v>954</v>
      </c>
      <c r="H1316" s="39" t="s">
        <v>953</v>
      </c>
      <c r="I1316" s="39" t="s">
        <v>952</v>
      </c>
      <c r="J1316" s="39"/>
    </row>
    <row r="1317" spans="1:11" ht="20.100000000000001" customHeight="1" x14ac:dyDescent="0.2">
      <c r="A1317" s="99"/>
      <c r="B1317" s="99"/>
      <c r="C1317" s="99"/>
      <c r="D1317" s="99"/>
      <c r="E1317" s="99"/>
      <c r="F1317" s="99" t="s">
        <v>1063</v>
      </c>
      <c r="G1317" s="99"/>
      <c r="H1317" s="99"/>
      <c r="I1317" s="99"/>
      <c r="J1317" s="20">
        <v>0</v>
      </c>
    </row>
    <row r="1318" spans="1:11" ht="20.100000000000001" customHeight="1" x14ac:dyDescent="0.2">
      <c r="A1318" s="99"/>
      <c r="B1318" s="99"/>
      <c r="C1318" s="99"/>
      <c r="D1318" s="99"/>
      <c r="E1318" s="99"/>
      <c r="F1318" s="99" t="s">
        <v>951</v>
      </c>
      <c r="G1318" s="99"/>
      <c r="H1318" s="99"/>
      <c r="I1318" s="99"/>
      <c r="J1318" s="20">
        <v>0</v>
      </c>
    </row>
    <row r="1319" spans="1:11" x14ac:dyDescent="0.2">
      <c r="A1319" s="47"/>
      <c r="B1319" s="47"/>
      <c r="C1319" s="47"/>
      <c r="D1319" s="47"/>
      <c r="E1319" s="47" t="s">
        <v>950</v>
      </c>
      <c r="F1319" s="46">
        <v>0</v>
      </c>
      <c r="G1319" s="47" t="s">
        <v>949</v>
      </c>
      <c r="H1319" s="46">
        <v>0</v>
      </c>
      <c r="I1319" s="47" t="s">
        <v>948</v>
      </c>
      <c r="J1319" s="46">
        <v>0</v>
      </c>
    </row>
    <row r="1320" spans="1:11" x14ac:dyDescent="0.2">
      <c r="A1320" s="47"/>
      <c r="B1320" s="47"/>
      <c r="C1320" s="47"/>
      <c r="D1320" s="47"/>
      <c r="E1320" s="47" t="s">
        <v>947</v>
      </c>
      <c r="F1320" s="46">
        <v>0.28000000000000003</v>
      </c>
      <c r="G1320" s="47"/>
      <c r="H1320" s="108" t="s">
        <v>946</v>
      </c>
      <c r="I1320" s="108"/>
      <c r="J1320" s="46">
        <v>1.61</v>
      </c>
    </row>
    <row r="1321" spans="1:11" ht="50.1" customHeight="1" thickBot="1" x14ac:dyDescent="0.25">
      <c r="A1321" s="20"/>
      <c r="B1321" s="20"/>
      <c r="C1321" s="20"/>
      <c r="D1321" s="20"/>
      <c r="E1321" s="20"/>
      <c r="F1321" s="20"/>
      <c r="G1321" s="20" t="s">
        <v>945</v>
      </c>
      <c r="H1321" s="45" t="s">
        <v>1683</v>
      </c>
      <c r="I1321" s="20" t="s">
        <v>943</v>
      </c>
      <c r="J1321" s="44">
        <v>6925.41</v>
      </c>
    </row>
    <row r="1322" spans="1:11" ht="0.95" customHeight="1" thickTop="1" x14ac:dyDescent="0.2">
      <c r="A1322" s="43"/>
      <c r="B1322" s="43"/>
      <c r="C1322" s="43"/>
      <c r="D1322" s="43"/>
      <c r="E1322" s="43"/>
      <c r="F1322" s="43"/>
      <c r="G1322" s="43"/>
      <c r="H1322" s="43"/>
      <c r="I1322" s="43"/>
      <c r="J1322" s="43"/>
    </row>
    <row r="1323" spans="1:11" ht="24" customHeight="1" x14ac:dyDescent="0.2">
      <c r="A1323" s="32" t="s">
        <v>751</v>
      </c>
      <c r="B1323" s="32"/>
      <c r="C1323" s="32"/>
      <c r="D1323" s="32" t="s">
        <v>727</v>
      </c>
      <c r="E1323" s="32"/>
      <c r="F1323" s="114"/>
      <c r="G1323" s="114"/>
      <c r="H1323" s="32"/>
      <c r="I1323" s="30"/>
      <c r="J1323" s="32"/>
      <c r="K1323" s="29">
        <v>427204.24</v>
      </c>
    </row>
    <row r="1324" spans="1:11" ht="18" customHeight="1" x14ac:dyDescent="0.2">
      <c r="A1324" s="40"/>
      <c r="B1324" s="38" t="s">
        <v>7</v>
      </c>
      <c r="C1324" s="40" t="s">
        <v>8</v>
      </c>
      <c r="D1324" s="40" t="s">
        <v>9</v>
      </c>
      <c r="E1324" s="112" t="s">
        <v>10</v>
      </c>
      <c r="F1324" s="112"/>
      <c r="G1324" s="39" t="s">
        <v>11</v>
      </c>
      <c r="H1324" s="38" t="s">
        <v>12</v>
      </c>
      <c r="I1324" s="38" t="s">
        <v>983</v>
      </c>
      <c r="J1324" s="38" t="s">
        <v>940</v>
      </c>
      <c r="K1324" s="38" t="s">
        <v>14</v>
      </c>
    </row>
    <row r="1325" spans="1:11" ht="39" customHeight="1" x14ac:dyDescent="0.2">
      <c r="A1325" s="37" t="s">
        <v>998</v>
      </c>
      <c r="B1325" s="35" t="s">
        <v>40</v>
      </c>
      <c r="C1325" s="37" t="s">
        <v>18</v>
      </c>
      <c r="D1325" s="37" t="s">
        <v>41</v>
      </c>
      <c r="E1325" s="116" t="s">
        <v>26</v>
      </c>
      <c r="F1325" s="116"/>
      <c r="G1325" s="36" t="s">
        <v>30</v>
      </c>
      <c r="H1325" s="60">
        <v>1</v>
      </c>
      <c r="I1325" s="34"/>
      <c r="J1325" s="34">
        <v>422.56</v>
      </c>
      <c r="K1325" s="34">
        <v>422.56</v>
      </c>
    </row>
    <row r="1326" spans="1:11" ht="25.5" x14ac:dyDescent="0.2">
      <c r="A1326" s="47"/>
      <c r="B1326" s="47"/>
      <c r="C1326" s="47"/>
      <c r="D1326" s="47"/>
      <c r="E1326" s="47"/>
      <c r="F1326" s="47" t="s">
        <v>950</v>
      </c>
      <c r="G1326" s="46">
        <v>0</v>
      </c>
      <c r="H1326" s="47" t="s">
        <v>949</v>
      </c>
      <c r="I1326" s="46">
        <v>0</v>
      </c>
      <c r="J1326" s="47" t="s">
        <v>948</v>
      </c>
      <c r="K1326" s="46">
        <v>0</v>
      </c>
    </row>
    <row r="1327" spans="1:11" ht="25.5" x14ac:dyDescent="0.2">
      <c r="A1327" s="47"/>
      <c r="B1327" s="47"/>
      <c r="C1327" s="47"/>
      <c r="D1327" s="47"/>
      <c r="E1327" s="47"/>
      <c r="F1327" s="47" t="s">
        <v>947</v>
      </c>
      <c r="G1327" s="46"/>
      <c r="H1327" s="108"/>
      <c r="I1327" s="108" t="s">
        <v>946</v>
      </c>
      <c r="J1327" s="47"/>
      <c r="K1327" s="46">
        <v>487.12</v>
      </c>
    </row>
    <row r="1328" spans="1:11" ht="50.1" customHeight="1" thickBot="1" x14ac:dyDescent="0.25">
      <c r="A1328" s="20"/>
      <c r="B1328" s="20"/>
      <c r="C1328" s="20"/>
      <c r="D1328" s="20"/>
      <c r="E1328" s="20"/>
      <c r="F1328" s="20"/>
      <c r="G1328" s="20"/>
      <c r="H1328" s="20" t="s">
        <v>945</v>
      </c>
      <c r="I1328" s="45" t="s">
        <v>1682</v>
      </c>
      <c r="J1328" s="20" t="s">
        <v>943</v>
      </c>
      <c r="K1328" s="44">
        <v>427204.24</v>
      </c>
    </row>
    <row r="1329" spans="1:11" ht="0.95" customHeight="1" thickTop="1" x14ac:dyDescent="0.2">
      <c r="A1329" s="43"/>
      <c r="B1329" s="43"/>
      <c r="C1329" s="43"/>
      <c r="D1329" s="43"/>
      <c r="E1329" s="43"/>
      <c r="F1329" s="43"/>
      <c r="G1329" s="43"/>
      <c r="H1329" s="43"/>
      <c r="I1329" s="43"/>
      <c r="J1329" s="43"/>
      <c r="K1329" s="43"/>
    </row>
    <row r="1330" spans="1:11" ht="26.1" customHeight="1" x14ac:dyDescent="0.2">
      <c r="A1330" s="32" t="s">
        <v>748</v>
      </c>
      <c r="B1330" s="32"/>
      <c r="C1330" s="32"/>
      <c r="D1330" s="32" t="s">
        <v>747</v>
      </c>
      <c r="E1330" s="32"/>
      <c r="F1330" s="114"/>
      <c r="G1330" s="114"/>
      <c r="H1330" s="32"/>
      <c r="I1330" s="30"/>
      <c r="J1330" s="32"/>
      <c r="K1330" s="29">
        <v>1265271.93</v>
      </c>
    </row>
    <row r="1331" spans="1:11" ht="18" customHeight="1" x14ac:dyDescent="0.2">
      <c r="A1331" s="40" t="s">
        <v>746</v>
      </c>
      <c r="B1331" s="38" t="s">
        <v>7</v>
      </c>
      <c r="C1331" s="40" t="s">
        <v>8</v>
      </c>
      <c r="D1331" s="40" t="s">
        <v>9</v>
      </c>
      <c r="E1331" s="112" t="s">
        <v>10</v>
      </c>
      <c r="F1331" s="112"/>
      <c r="G1331" s="39" t="s">
        <v>11</v>
      </c>
      <c r="H1331" s="38" t="s">
        <v>12</v>
      </c>
      <c r="I1331" s="38" t="s">
        <v>983</v>
      </c>
      <c r="J1331" s="38" t="s">
        <v>940</v>
      </c>
      <c r="K1331" s="38" t="s">
        <v>14</v>
      </c>
    </row>
    <row r="1332" spans="1:11" ht="65.099999999999994" customHeight="1" x14ac:dyDescent="0.2">
      <c r="A1332" s="27" t="s">
        <v>966</v>
      </c>
      <c r="B1332" s="25" t="s">
        <v>118</v>
      </c>
      <c r="C1332" s="27" t="s">
        <v>18</v>
      </c>
      <c r="D1332" s="27" t="s">
        <v>119</v>
      </c>
      <c r="E1332" s="113" t="s">
        <v>99</v>
      </c>
      <c r="F1332" s="113"/>
      <c r="G1332" s="26" t="s">
        <v>56</v>
      </c>
      <c r="H1332" s="53">
        <v>1</v>
      </c>
      <c r="I1332" s="24"/>
      <c r="J1332" s="24">
        <v>9.7799999999999994</v>
      </c>
      <c r="K1332" s="24">
        <v>9.7799999999999994</v>
      </c>
    </row>
    <row r="1333" spans="1:11" ht="24" customHeight="1" x14ac:dyDescent="0.2">
      <c r="A1333" s="51" t="s">
        <v>988</v>
      </c>
      <c r="B1333" s="52" t="s">
        <v>1020</v>
      </c>
      <c r="C1333" s="51" t="s">
        <v>18</v>
      </c>
      <c r="D1333" s="51" t="s">
        <v>1019</v>
      </c>
      <c r="E1333" s="107" t="s">
        <v>985</v>
      </c>
      <c r="F1333" s="107"/>
      <c r="G1333" s="49" t="s">
        <v>984</v>
      </c>
      <c r="H1333" s="50">
        <v>5.2784900000000003E-2</v>
      </c>
      <c r="I1333" s="50">
        <v>0</v>
      </c>
      <c r="J1333" s="54">
        <v>25.11</v>
      </c>
      <c r="K1333" s="54">
        <v>1.32</v>
      </c>
    </row>
    <row r="1334" spans="1:11" ht="39" customHeight="1" x14ac:dyDescent="0.2">
      <c r="A1334" s="51" t="s">
        <v>988</v>
      </c>
      <c r="B1334" s="52" t="s">
        <v>1546</v>
      </c>
      <c r="C1334" s="51" t="s">
        <v>18</v>
      </c>
      <c r="D1334" s="51" t="s">
        <v>1545</v>
      </c>
      <c r="E1334" s="107" t="s">
        <v>1031</v>
      </c>
      <c r="F1334" s="107"/>
      <c r="G1334" s="49" t="s">
        <v>1036</v>
      </c>
      <c r="H1334" s="50">
        <v>2.3258299999999999E-2</v>
      </c>
      <c r="I1334" s="50">
        <v>0</v>
      </c>
      <c r="J1334" s="54">
        <v>91.45</v>
      </c>
      <c r="K1334" s="54">
        <v>2.12</v>
      </c>
    </row>
    <row r="1335" spans="1:11" ht="39" customHeight="1" x14ac:dyDescent="0.2">
      <c r="A1335" s="51" t="s">
        <v>988</v>
      </c>
      <c r="B1335" s="52" t="s">
        <v>1540</v>
      </c>
      <c r="C1335" s="51" t="s">
        <v>18</v>
      </c>
      <c r="D1335" s="51" t="s">
        <v>1539</v>
      </c>
      <c r="E1335" s="107" t="s">
        <v>1031</v>
      </c>
      <c r="F1335" s="107"/>
      <c r="G1335" s="49" t="s">
        <v>1030</v>
      </c>
      <c r="H1335" s="50">
        <v>2.9526500000000001E-2</v>
      </c>
      <c r="I1335" s="50">
        <v>0</v>
      </c>
      <c r="J1335" s="54">
        <v>215.05</v>
      </c>
      <c r="K1335" s="54">
        <v>6.34</v>
      </c>
    </row>
    <row r="1336" spans="1:11" ht="25.5" x14ac:dyDescent="0.2">
      <c r="A1336" s="47"/>
      <c r="B1336" s="47"/>
      <c r="C1336" s="47"/>
      <c r="D1336" s="47"/>
      <c r="E1336" s="47"/>
      <c r="F1336" s="47" t="s">
        <v>950</v>
      </c>
      <c r="G1336" s="46">
        <v>0.98</v>
      </c>
      <c r="H1336" s="47" t="s">
        <v>949</v>
      </c>
      <c r="I1336" s="46">
        <v>1.0900000000000001</v>
      </c>
      <c r="J1336" s="47" t="s">
        <v>948</v>
      </c>
      <c r="K1336" s="46">
        <v>2.0699999999999998</v>
      </c>
    </row>
    <row r="1337" spans="1:11" ht="25.5" x14ac:dyDescent="0.2">
      <c r="A1337" s="47"/>
      <c r="B1337" s="47"/>
      <c r="C1337" s="47"/>
      <c r="D1337" s="47"/>
      <c r="E1337" s="47"/>
      <c r="F1337" s="47" t="s">
        <v>947</v>
      </c>
      <c r="G1337" s="46">
        <v>2.0699999999999998</v>
      </c>
      <c r="H1337" s="108"/>
      <c r="I1337" s="108" t="s">
        <v>946</v>
      </c>
      <c r="J1337" s="47"/>
      <c r="K1337" s="46">
        <v>11.85</v>
      </c>
    </row>
    <row r="1338" spans="1:11" ht="50.1" customHeight="1" thickBot="1" x14ac:dyDescent="0.25">
      <c r="A1338" s="20"/>
      <c r="B1338" s="20"/>
      <c r="C1338" s="20"/>
      <c r="D1338" s="20"/>
      <c r="E1338" s="20"/>
      <c r="F1338" s="20"/>
      <c r="G1338" s="20"/>
      <c r="H1338" s="20" t="s">
        <v>945</v>
      </c>
      <c r="I1338" s="45" t="s">
        <v>1681</v>
      </c>
      <c r="J1338" s="20" t="s">
        <v>943</v>
      </c>
      <c r="K1338" s="44">
        <v>55927.26</v>
      </c>
    </row>
    <row r="1339" spans="1:11" ht="0.95" customHeight="1" thickTop="1" x14ac:dyDescent="0.2">
      <c r="A1339" s="43"/>
      <c r="B1339" s="43"/>
      <c r="C1339" s="43"/>
      <c r="D1339" s="43"/>
      <c r="E1339" s="43"/>
      <c r="F1339" s="43"/>
      <c r="G1339" s="43"/>
      <c r="H1339" s="43"/>
      <c r="I1339" s="43"/>
      <c r="J1339" s="43"/>
      <c r="K1339" s="43"/>
    </row>
    <row r="1340" spans="1:11" ht="18" customHeight="1" x14ac:dyDescent="0.2">
      <c r="A1340" s="40" t="s">
        <v>745</v>
      </c>
      <c r="B1340" s="38" t="s">
        <v>7</v>
      </c>
      <c r="C1340" s="40" t="s">
        <v>8</v>
      </c>
      <c r="D1340" s="40" t="s">
        <v>9</v>
      </c>
      <c r="E1340" s="112" t="s">
        <v>10</v>
      </c>
      <c r="F1340" s="112"/>
      <c r="G1340" s="39" t="s">
        <v>11</v>
      </c>
      <c r="H1340" s="38" t="s">
        <v>12</v>
      </c>
      <c r="I1340" s="38" t="s">
        <v>983</v>
      </c>
      <c r="J1340" s="38" t="s">
        <v>940</v>
      </c>
      <c r="K1340" s="38" t="s">
        <v>14</v>
      </c>
    </row>
    <row r="1341" spans="1:11" ht="51.95" customHeight="1" x14ac:dyDescent="0.2">
      <c r="A1341" s="27" t="s">
        <v>966</v>
      </c>
      <c r="B1341" s="25" t="s">
        <v>36</v>
      </c>
      <c r="C1341" s="27" t="s">
        <v>18</v>
      </c>
      <c r="D1341" s="27" t="s">
        <v>37</v>
      </c>
      <c r="E1341" s="113" t="s">
        <v>38</v>
      </c>
      <c r="F1341" s="113"/>
      <c r="G1341" s="26" t="s">
        <v>30</v>
      </c>
      <c r="H1341" s="53">
        <v>1</v>
      </c>
      <c r="I1341" s="24"/>
      <c r="J1341" s="24">
        <v>333.35</v>
      </c>
      <c r="K1341" s="24">
        <v>333.35</v>
      </c>
    </row>
    <row r="1342" spans="1:11" ht="24" customHeight="1" x14ac:dyDescent="0.2">
      <c r="A1342" s="51" t="s">
        <v>988</v>
      </c>
      <c r="B1342" s="52" t="s">
        <v>1577</v>
      </c>
      <c r="C1342" s="51" t="s">
        <v>18</v>
      </c>
      <c r="D1342" s="51" t="s">
        <v>1576</v>
      </c>
      <c r="E1342" s="107" t="s">
        <v>985</v>
      </c>
      <c r="F1342" s="107"/>
      <c r="G1342" s="49" t="s">
        <v>984</v>
      </c>
      <c r="H1342" s="50">
        <v>0.36840000000000001</v>
      </c>
      <c r="I1342" s="50">
        <v>0</v>
      </c>
      <c r="J1342" s="54">
        <v>26.72</v>
      </c>
      <c r="K1342" s="54">
        <v>9.84</v>
      </c>
    </row>
    <row r="1343" spans="1:11" ht="39" customHeight="1" x14ac:dyDescent="0.2">
      <c r="A1343" s="51" t="s">
        <v>988</v>
      </c>
      <c r="B1343" s="52" t="s">
        <v>1540</v>
      </c>
      <c r="C1343" s="51" t="s">
        <v>18</v>
      </c>
      <c r="D1343" s="51" t="s">
        <v>1539</v>
      </c>
      <c r="E1343" s="107" t="s">
        <v>1031</v>
      </c>
      <c r="F1343" s="107"/>
      <c r="G1343" s="49" t="s">
        <v>1030</v>
      </c>
      <c r="H1343" s="50">
        <v>8.2400000000000001E-2</v>
      </c>
      <c r="I1343" s="50">
        <v>0</v>
      </c>
      <c r="J1343" s="54">
        <v>215.05</v>
      </c>
      <c r="K1343" s="54">
        <v>17.72</v>
      </c>
    </row>
    <row r="1344" spans="1:11" ht="39" customHeight="1" x14ac:dyDescent="0.2">
      <c r="A1344" s="51" t="s">
        <v>988</v>
      </c>
      <c r="B1344" s="52" t="s">
        <v>1546</v>
      </c>
      <c r="C1344" s="51" t="s">
        <v>18</v>
      </c>
      <c r="D1344" s="51" t="s">
        <v>1545</v>
      </c>
      <c r="E1344" s="107" t="s">
        <v>1031</v>
      </c>
      <c r="F1344" s="107"/>
      <c r="G1344" s="49" t="s">
        <v>1036</v>
      </c>
      <c r="H1344" s="50">
        <v>0.16</v>
      </c>
      <c r="I1344" s="50">
        <v>0</v>
      </c>
      <c r="J1344" s="54">
        <v>91.45</v>
      </c>
      <c r="K1344" s="54">
        <v>14.63</v>
      </c>
    </row>
    <row r="1345" spans="1:11" ht="26.1" customHeight="1" x14ac:dyDescent="0.2">
      <c r="A1345" s="51" t="s">
        <v>988</v>
      </c>
      <c r="B1345" s="52" t="s">
        <v>1248</v>
      </c>
      <c r="C1345" s="51" t="s">
        <v>18</v>
      </c>
      <c r="D1345" s="51" t="s">
        <v>1247</v>
      </c>
      <c r="E1345" s="107" t="s">
        <v>1283</v>
      </c>
      <c r="F1345" s="107"/>
      <c r="G1345" s="49" t="s">
        <v>56</v>
      </c>
      <c r="H1345" s="50">
        <v>4.7000000000000002E-3</v>
      </c>
      <c r="I1345" s="50">
        <v>0</v>
      </c>
      <c r="J1345" s="54">
        <v>768.54</v>
      </c>
      <c r="K1345" s="54">
        <v>3.61</v>
      </c>
    </row>
    <row r="1346" spans="1:11" ht="24" customHeight="1" x14ac:dyDescent="0.2">
      <c r="A1346" s="51" t="s">
        <v>988</v>
      </c>
      <c r="B1346" s="52" t="s">
        <v>1020</v>
      </c>
      <c r="C1346" s="51" t="s">
        <v>18</v>
      </c>
      <c r="D1346" s="51" t="s">
        <v>1019</v>
      </c>
      <c r="E1346" s="107" t="s">
        <v>985</v>
      </c>
      <c r="F1346" s="107"/>
      <c r="G1346" s="49" t="s">
        <v>984</v>
      </c>
      <c r="H1346" s="50">
        <v>0.73680000000000001</v>
      </c>
      <c r="I1346" s="50">
        <v>0</v>
      </c>
      <c r="J1346" s="54">
        <v>25.11</v>
      </c>
      <c r="K1346" s="54">
        <v>18.5</v>
      </c>
    </row>
    <row r="1347" spans="1:11" ht="39" customHeight="1" x14ac:dyDescent="0.2">
      <c r="A1347" s="58" t="s">
        <v>998</v>
      </c>
      <c r="B1347" s="59" t="s">
        <v>95</v>
      </c>
      <c r="C1347" s="58" t="s">
        <v>18</v>
      </c>
      <c r="D1347" s="58" t="s">
        <v>96</v>
      </c>
      <c r="E1347" s="115" t="s">
        <v>26</v>
      </c>
      <c r="F1347" s="115"/>
      <c r="G1347" s="57" t="s">
        <v>30</v>
      </c>
      <c r="H1347" s="56">
        <v>1.03</v>
      </c>
      <c r="I1347" s="56">
        <v>0</v>
      </c>
      <c r="J1347" s="55">
        <v>261.22000000000003</v>
      </c>
      <c r="K1347" s="55">
        <v>269.0566</v>
      </c>
    </row>
    <row r="1348" spans="1:11" ht="25.5" x14ac:dyDescent="0.2">
      <c r="A1348" s="47"/>
      <c r="B1348" s="47"/>
      <c r="C1348" s="47"/>
      <c r="D1348" s="47"/>
      <c r="E1348" s="47"/>
      <c r="F1348" s="47" t="s">
        <v>950</v>
      </c>
      <c r="G1348" s="46">
        <v>11.86</v>
      </c>
      <c r="H1348" s="47" t="s">
        <v>949</v>
      </c>
      <c r="I1348" s="46">
        <v>13.08</v>
      </c>
      <c r="J1348" s="47" t="s">
        <v>948</v>
      </c>
      <c r="K1348" s="46">
        <v>24.94</v>
      </c>
    </row>
    <row r="1349" spans="1:11" ht="25.5" x14ac:dyDescent="0.2">
      <c r="A1349" s="47"/>
      <c r="B1349" s="47"/>
      <c r="C1349" s="47"/>
      <c r="D1349" s="47"/>
      <c r="E1349" s="47"/>
      <c r="F1349" s="47" t="s">
        <v>947</v>
      </c>
      <c r="G1349" s="46">
        <v>70.73</v>
      </c>
      <c r="H1349" s="108"/>
      <c r="I1349" s="108" t="s">
        <v>946</v>
      </c>
      <c r="J1349" s="47"/>
      <c r="K1349" s="46">
        <v>404.08</v>
      </c>
    </row>
    <row r="1350" spans="1:11" ht="50.1" customHeight="1" thickBot="1" x14ac:dyDescent="0.25">
      <c r="A1350" s="20"/>
      <c r="B1350" s="20"/>
      <c r="C1350" s="20"/>
      <c r="D1350" s="20"/>
      <c r="E1350" s="20"/>
      <c r="F1350" s="20"/>
      <c r="G1350" s="20"/>
      <c r="H1350" s="20" t="s">
        <v>945</v>
      </c>
      <c r="I1350" s="45" t="s">
        <v>1680</v>
      </c>
      <c r="J1350" s="20" t="s">
        <v>943</v>
      </c>
      <c r="K1350" s="44">
        <v>460651.2</v>
      </c>
    </row>
    <row r="1351" spans="1:11" ht="0.95" customHeight="1" thickTop="1" x14ac:dyDescent="0.2">
      <c r="A1351" s="43"/>
      <c r="B1351" s="43"/>
      <c r="C1351" s="43"/>
      <c r="D1351" s="43"/>
      <c r="E1351" s="43"/>
      <c r="F1351" s="43"/>
      <c r="G1351" s="43"/>
      <c r="H1351" s="43"/>
      <c r="I1351" s="43"/>
      <c r="J1351" s="43"/>
      <c r="K1351" s="43"/>
    </row>
    <row r="1352" spans="1:11" ht="18" customHeight="1" x14ac:dyDescent="0.2">
      <c r="A1352" s="40" t="s">
        <v>744</v>
      </c>
      <c r="B1352" s="38" t="s">
        <v>7</v>
      </c>
      <c r="C1352" s="40" t="s">
        <v>8</v>
      </c>
      <c r="D1352" s="40" t="s">
        <v>9</v>
      </c>
      <c r="E1352" s="112" t="s">
        <v>10</v>
      </c>
      <c r="F1352" s="112"/>
      <c r="G1352" s="39" t="s">
        <v>11</v>
      </c>
      <c r="H1352" s="38" t="s">
        <v>12</v>
      </c>
      <c r="I1352" s="38" t="s">
        <v>983</v>
      </c>
      <c r="J1352" s="38" t="s">
        <v>940</v>
      </c>
      <c r="K1352" s="38" t="s">
        <v>14</v>
      </c>
    </row>
    <row r="1353" spans="1:11" ht="39" customHeight="1" x14ac:dyDescent="0.2">
      <c r="A1353" s="27" t="s">
        <v>966</v>
      </c>
      <c r="B1353" s="25" t="s">
        <v>71</v>
      </c>
      <c r="C1353" s="27" t="s">
        <v>18</v>
      </c>
      <c r="D1353" s="27" t="s">
        <v>72</v>
      </c>
      <c r="E1353" s="113" t="s">
        <v>68</v>
      </c>
      <c r="F1353" s="113"/>
      <c r="G1353" s="26" t="s">
        <v>69</v>
      </c>
      <c r="H1353" s="53">
        <v>1</v>
      </c>
      <c r="I1353" s="24"/>
      <c r="J1353" s="24">
        <v>25.97</v>
      </c>
      <c r="K1353" s="24">
        <v>25.97</v>
      </c>
    </row>
    <row r="1354" spans="1:11" ht="24" customHeight="1" x14ac:dyDescent="0.2">
      <c r="A1354" s="51" t="s">
        <v>988</v>
      </c>
      <c r="B1354" s="52" t="s">
        <v>1018</v>
      </c>
      <c r="C1354" s="51" t="s">
        <v>18</v>
      </c>
      <c r="D1354" s="51" t="s">
        <v>1017</v>
      </c>
      <c r="E1354" s="107" t="s">
        <v>985</v>
      </c>
      <c r="F1354" s="107"/>
      <c r="G1354" s="49" t="s">
        <v>984</v>
      </c>
      <c r="H1354" s="50">
        <v>0.47071800000000003</v>
      </c>
      <c r="I1354" s="50">
        <v>0</v>
      </c>
      <c r="J1354" s="54">
        <v>32.17</v>
      </c>
      <c r="K1354" s="54">
        <v>15.14</v>
      </c>
    </row>
    <row r="1355" spans="1:11" ht="24" customHeight="1" x14ac:dyDescent="0.2">
      <c r="A1355" s="51" t="s">
        <v>988</v>
      </c>
      <c r="B1355" s="52" t="s">
        <v>1020</v>
      </c>
      <c r="C1355" s="51" t="s">
        <v>18</v>
      </c>
      <c r="D1355" s="51" t="s">
        <v>1019</v>
      </c>
      <c r="E1355" s="107" t="s">
        <v>985</v>
      </c>
      <c r="F1355" s="107"/>
      <c r="G1355" s="49" t="s">
        <v>984</v>
      </c>
      <c r="H1355" s="50">
        <v>0.15690599999999999</v>
      </c>
      <c r="I1355" s="50">
        <v>0</v>
      </c>
      <c r="J1355" s="54">
        <v>25.11</v>
      </c>
      <c r="K1355" s="54">
        <v>3.93</v>
      </c>
    </row>
    <row r="1356" spans="1:11" ht="39" customHeight="1" x14ac:dyDescent="0.2">
      <c r="A1356" s="58" t="s">
        <v>998</v>
      </c>
      <c r="B1356" s="59" t="s">
        <v>1665</v>
      </c>
      <c r="C1356" s="58" t="s">
        <v>18</v>
      </c>
      <c r="D1356" s="58" t="s">
        <v>1664</v>
      </c>
      <c r="E1356" s="115" t="s">
        <v>26</v>
      </c>
      <c r="F1356" s="115"/>
      <c r="G1356" s="57" t="s">
        <v>30</v>
      </c>
      <c r="H1356" s="56">
        <v>5.4321000000000001E-2</v>
      </c>
      <c r="I1356" s="56">
        <v>0</v>
      </c>
      <c r="J1356" s="55">
        <v>11.45</v>
      </c>
      <c r="K1356" s="55">
        <v>0.62197550000000001</v>
      </c>
    </row>
    <row r="1357" spans="1:11" ht="26.1" customHeight="1" x14ac:dyDescent="0.2">
      <c r="A1357" s="58" t="s">
        <v>998</v>
      </c>
      <c r="B1357" s="59" t="s">
        <v>1663</v>
      </c>
      <c r="C1357" s="58" t="s">
        <v>18</v>
      </c>
      <c r="D1357" s="58" t="s">
        <v>1662</v>
      </c>
      <c r="E1357" s="115" t="s">
        <v>26</v>
      </c>
      <c r="F1357" s="115"/>
      <c r="G1357" s="57" t="s">
        <v>1007</v>
      </c>
      <c r="H1357" s="56">
        <v>9.5890000000000003E-3</v>
      </c>
      <c r="I1357" s="56">
        <v>0</v>
      </c>
      <c r="J1357" s="55">
        <v>17.5</v>
      </c>
      <c r="K1357" s="55">
        <v>0.1678075</v>
      </c>
    </row>
    <row r="1358" spans="1:11" ht="39" customHeight="1" x14ac:dyDescent="0.2">
      <c r="A1358" s="58" t="s">
        <v>998</v>
      </c>
      <c r="B1358" s="59" t="s">
        <v>1661</v>
      </c>
      <c r="C1358" s="58" t="s">
        <v>18</v>
      </c>
      <c r="D1358" s="58" t="s">
        <v>1660</v>
      </c>
      <c r="E1358" s="115" t="s">
        <v>26</v>
      </c>
      <c r="F1358" s="115"/>
      <c r="G1358" s="57" t="s">
        <v>30</v>
      </c>
      <c r="H1358" s="56">
        <v>0.217284</v>
      </c>
      <c r="I1358" s="56">
        <v>0</v>
      </c>
      <c r="J1358" s="55">
        <v>28.17</v>
      </c>
      <c r="K1358" s="55">
        <v>6.1208903000000001</v>
      </c>
    </row>
    <row r="1359" spans="1:11" ht="25.5" x14ac:dyDescent="0.2">
      <c r="A1359" s="47"/>
      <c r="B1359" s="47"/>
      <c r="C1359" s="47"/>
      <c r="D1359" s="47"/>
      <c r="E1359" s="47"/>
      <c r="F1359" s="47" t="s">
        <v>950</v>
      </c>
      <c r="G1359" s="46">
        <v>6.42</v>
      </c>
      <c r="H1359" s="47" t="s">
        <v>949</v>
      </c>
      <c r="I1359" s="46">
        <v>7.09</v>
      </c>
      <c r="J1359" s="47" t="s">
        <v>948</v>
      </c>
      <c r="K1359" s="46">
        <v>13.51</v>
      </c>
    </row>
    <row r="1360" spans="1:11" ht="25.5" x14ac:dyDescent="0.2">
      <c r="A1360" s="47"/>
      <c r="B1360" s="47"/>
      <c r="C1360" s="47"/>
      <c r="D1360" s="47"/>
      <c r="E1360" s="47"/>
      <c r="F1360" s="47" t="s">
        <v>947</v>
      </c>
      <c r="G1360" s="46">
        <v>5.51</v>
      </c>
      <c r="H1360" s="108"/>
      <c r="I1360" s="108" t="s">
        <v>946</v>
      </c>
      <c r="J1360" s="47"/>
      <c r="K1360" s="46">
        <v>31.48</v>
      </c>
    </row>
    <row r="1361" spans="1:11" ht="50.1" customHeight="1" thickBot="1" x14ac:dyDescent="0.25">
      <c r="A1361" s="20"/>
      <c r="B1361" s="20"/>
      <c r="C1361" s="20"/>
      <c r="D1361" s="20"/>
      <c r="E1361" s="20"/>
      <c r="F1361" s="20"/>
      <c r="G1361" s="20"/>
      <c r="H1361" s="20" t="s">
        <v>945</v>
      </c>
      <c r="I1361" s="45" t="s">
        <v>1679</v>
      </c>
      <c r="J1361" s="20" t="s">
        <v>943</v>
      </c>
      <c r="K1361" s="44">
        <v>143548.79999999999</v>
      </c>
    </row>
    <row r="1362" spans="1:11" ht="0.95" customHeight="1" thickTop="1" x14ac:dyDescent="0.2">
      <c r="A1362" s="43"/>
      <c r="B1362" s="43"/>
      <c r="C1362" s="43"/>
      <c r="D1362" s="43"/>
      <c r="E1362" s="43"/>
      <c r="F1362" s="43"/>
      <c r="G1362" s="43"/>
      <c r="H1362" s="43"/>
      <c r="I1362" s="43"/>
      <c r="J1362" s="43"/>
      <c r="K1362" s="43"/>
    </row>
    <row r="1363" spans="1:11" ht="18" customHeight="1" x14ac:dyDescent="0.2">
      <c r="A1363" s="40" t="s">
        <v>743</v>
      </c>
      <c r="B1363" s="38" t="s">
        <v>7</v>
      </c>
      <c r="C1363" s="40" t="s">
        <v>8</v>
      </c>
      <c r="D1363" s="40" t="s">
        <v>9</v>
      </c>
      <c r="E1363" s="112" t="s">
        <v>10</v>
      </c>
      <c r="F1363" s="112"/>
      <c r="G1363" s="39" t="s">
        <v>11</v>
      </c>
      <c r="H1363" s="38" t="s">
        <v>12</v>
      </c>
      <c r="I1363" s="38" t="s">
        <v>983</v>
      </c>
      <c r="J1363" s="38" t="s">
        <v>940</v>
      </c>
      <c r="K1363" s="38" t="s">
        <v>14</v>
      </c>
    </row>
    <row r="1364" spans="1:11" ht="39" customHeight="1" x14ac:dyDescent="0.2">
      <c r="A1364" s="27" t="s">
        <v>966</v>
      </c>
      <c r="B1364" s="25" t="s">
        <v>192</v>
      </c>
      <c r="C1364" s="27" t="s">
        <v>18</v>
      </c>
      <c r="D1364" s="27" t="s">
        <v>193</v>
      </c>
      <c r="E1364" s="113" t="s">
        <v>68</v>
      </c>
      <c r="F1364" s="113"/>
      <c r="G1364" s="26" t="s">
        <v>69</v>
      </c>
      <c r="H1364" s="53">
        <v>1</v>
      </c>
      <c r="I1364" s="24"/>
      <c r="J1364" s="24">
        <v>8.69</v>
      </c>
      <c r="K1364" s="24">
        <v>8.69</v>
      </c>
    </row>
    <row r="1365" spans="1:11" ht="39" customHeight="1" x14ac:dyDescent="0.2">
      <c r="A1365" s="51" t="s">
        <v>988</v>
      </c>
      <c r="B1365" s="52" t="s">
        <v>1648</v>
      </c>
      <c r="C1365" s="51" t="s">
        <v>18</v>
      </c>
      <c r="D1365" s="51" t="s">
        <v>1647</v>
      </c>
      <c r="E1365" s="107" t="s">
        <v>1031</v>
      </c>
      <c r="F1365" s="107"/>
      <c r="G1365" s="49" t="s">
        <v>1030</v>
      </c>
      <c r="H1365" s="50">
        <v>6.7530000000000003E-3</v>
      </c>
      <c r="I1365" s="50">
        <v>0</v>
      </c>
      <c r="J1365" s="54">
        <v>36.33</v>
      </c>
      <c r="K1365" s="54">
        <v>0.24</v>
      </c>
    </row>
    <row r="1366" spans="1:11" ht="24" customHeight="1" x14ac:dyDescent="0.2">
      <c r="A1366" s="51" t="s">
        <v>988</v>
      </c>
      <c r="B1366" s="52" t="s">
        <v>1259</v>
      </c>
      <c r="C1366" s="51" t="s">
        <v>18</v>
      </c>
      <c r="D1366" s="51" t="s">
        <v>1258</v>
      </c>
      <c r="E1366" s="107" t="s">
        <v>985</v>
      </c>
      <c r="F1366" s="107"/>
      <c r="G1366" s="49" t="s">
        <v>984</v>
      </c>
      <c r="H1366" s="50">
        <v>0.110919</v>
      </c>
      <c r="I1366" s="50">
        <v>0</v>
      </c>
      <c r="J1366" s="54">
        <v>32.840000000000003</v>
      </c>
      <c r="K1366" s="54">
        <v>3.64</v>
      </c>
    </row>
    <row r="1367" spans="1:11" ht="24" customHeight="1" x14ac:dyDescent="0.2">
      <c r="A1367" s="51" t="s">
        <v>988</v>
      </c>
      <c r="B1367" s="52" t="s">
        <v>1020</v>
      </c>
      <c r="C1367" s="51" t="s">
        <v>18</v>
      </c>
      <c r="D1367" s="51" t="s">
        <v>1019</v>
      </c>
      <c r="E1367" s="107" t="s">
        <v>985</v>
      </c>
      <c r="F1367" s="107"/>
      <c r="G1367" s="49" t="s">
        <v>984</v>
      </c>
      <c r="H1367" s="50">
        <v>0.19158700000000001</v>
      </c>
      <c r="I1367" s="50">
        <v>0</v>
      </c>
      <c r="J1367" s="54">
        <v>25.11</v>
      </c>
      <c r="K1367" s="54">
        <v>4.8099999999999996</v>
      </c>
    </row>
    <row r="1368" spans="1:11" ht="25.5" x14ac:dyDescent="0.2">
      <c r="A1368" s="47"/>
      <c r="B1368" s="47"/>
      <c r="C1368" s="47"/>
      <c r="D1368" s="47"/>
      <c r="E1368" s="47"/>
      <c r="F1368" s="47" t="s">
        <v>950</v>
      </c>
      <c r="G1368" s="46">
        <v>2.76</v>
      </c>
      <c r="H1368" s="47" t="s">
        <v>949</v>
      </c>
      <c r="I1368" s="46">
        <v>3.05</v>
      </c>
      <c r="J1368" s="47" t="s">
        <v>948</v>
      </c>
      <c r="K1368" s="46">
        <v>5.81</v>
      </c>
    </row>
    <row r="1369" spans="1:11" ht="25.5" x14ac:dyDescent="0.2">
      <c r="A1369" s="47"/>
      <c r="B1369" s="47"/>
      <c r="C1369" s="47"/>
      <c r="D1369" s="47"/>
      <c r="E1369" s="47"/>
      <c r="F1369" s="47" t="s">
        <v>947</v>
      </c>
      <c r="G1369" s="46">
        <v>1.84</v>
      </c>
      <c r="H1369" s="108"/>
      <c r="I1369" s="108" t="s">
        <v>946</v>
      </c>
      <c r="J1369" s="47"/>
      <c r="K1369" s="46">
        <v>10.53</v>
      </c>
    </row>
    <row r="1370" spans="1:11" ht="50.1" customHeight="1" thickBot="1" x14ac:dyDescent="0.25">
      <c r="A1370" s="20"/>
      <c r="B1370" s="20"/>
      <c r="C1370" s="20"/>
      <c r="D1370" s="20"/>
      <c r="E1370" s="20"/>
      <c r="F1370" s="20"/>
      <c r="G1370" s="20"/>
      <c r="H1370" s="20" t="s">
        <v>945</v>
      </c>
      <c r="I1370" s="45" t="s">
        <v>1678</v>
      </c>
      <c r="J1370" s="20" t="s">
        <v>943</v>
      </c>
      <c r="K1370" s="44">
        <v>16805.88</v>
      </c>
    </row>
    <row r="1371" spans="1:11" ht="0.95" customHeight="1" thickTop="1" x14ac:dyDescent="0.2">
      <c r="A1371" s="43"/>
      <c r="B1371" s="43"/>
      <c r="C1371" s="43"/>
      <c r="D1371" s="43"/>
      <c r="E1371" s="43"/>
      <c r="F1371" s="43"/>
      <c r="G1371" s="43"/>
      <c r="H1371" s="43"/>
      <c r="I1371" s="43"/>
      <c r="J1371" s="43"/>
      <c r="K1371" s="43"/>
    </row>
    <row r="1372" spans="1:11" ht="18" customHeight="1" x14ac:dyDescent="0.2">
      <c r="A1372" s="40" t="s">
        <v>742</v>
      </c>
      <c r="B1372" s="38" t="s">
        <v>7</v>
      </c>
      <c r="C1372" s="40" t="s">
        <v>8</v>
      </c>
      <c r="D1372" s="40" t="s">
        <v>9</v>
      </c>
      <c r="E1372" s="112" t="s">
        <v>10</v>
      </c>
      <c r="F1372" s="112"/>
      <c r="G1372" s="39" t="s">
        <v>11</v>
      </c>
      <c r="H1372" s="38" t="s">
        <v>12</v>
      </c>
      <c r="I1372" s="38" t="s">
        <v>940</v>
      </c>
      <c r="J1372" s="38" t="s">
        <v>14</v>
      </c>
    </row>
    <row r="1373" spans="1:11" ht="24" customHeight="1" x14ac:dyDescent="0.2">
      <c r="A1373" s="27" t="s">
        <v>966</v>
      </c>
      <c r="B1373" s="25" t="s">
        <v>126</v>
      </c>
      <c r="C1373" s="27" t="s">
        <v>24</v>
      </c>
      <c r="D1373" s="27" t="s">
        <v>127</v>
      </c>
      <c r="E1373" s="113" t="s">
        <v>47</v>
      </c>
      <c r="F1373" s="113"/>
      <c r="G1373" s="26" t="s">
        <v>56</v>
      </c>
      <c r="H1373" s="53">
        <v>1</v>
      </c>
      <c r="I1373" s="24">
        <v>124.21</v>
      </c>
      <c r="J1373" s="24">
        <v>124.21</v>
      </c>
    </row>
    <row r="1374" spans="1:11" ht="15" customHeight="1" x14ac:dyDescent="0.2">
      <c r="A1374" s="112" t="s">
        <v>1094</v>
      </c>
      <c r="B1374" s="110" t="s">
        <v>7</v>
      </c>
      <c r="C1374" s="112" t="s">
        <v>8</v>
      </c>
      <c r="D1374" s="112" t="s">
        <v>1093</v>
      </c>
      <c r="E1374" s="110" t="s">
        <v>958</v>
      </c>
      <c r="F1374" s="111" t="s">
        <v>1092</v>
      </c>
      <c r="G1374" s="110"/>
      <c r="H1374" s="111" t="s">
        <v>956</v>
      </c>
      <c r="I1374" s="110"/>
      <c r="J1374" s="110" t="s">
        <v>1081</v>
      </c>
    </row>
    <row r="1375" spans="1:11" ht="15" customHeight="1" x14ac:dyDescent="0.2">
      <c r="A1375" s="110"/>
      <c r="B1375" s="110"/>
      <c r="C1375" s="110"/>
      <c r="D1375" s="110"/>
      <c r="E1375" s="110"/>
      <c r="F1375" s="38" t="s">
        <v>1091</v>
      </c>
      <c r="G1375" s="38" t="s">
        <v>1090</v>
      </c>
      <c r="H1375" s="38" t="s">
        <v>1091</v>
      </c>
      <c r="I1375" s="38" t="s">
        <v>1090</v>
      </c>
      <c r="J1375" s="110"/>
    </row>
    <row r="1376" spans="1:11" ht="24" customHeight="1" x14ac:dyDescent="0.2">
      <c r="A1376" s="58" t="s">
        <v>998</v>
      </c>
      <c r="B1376" s="59" t="s">
        <v>1096</v>
      </c>
      <c r="C1376" s="58" t="s">
        <v>24</v>
      </c>
      <c r="D1376" s="58" t="s">
        <v>1095</v>
      </c>
      <c r="E1376" s="56">
        <v>1</v>
      </c>
      <c r="F1376" s="55">
        <v>1</v>
      </c>
      <c r="G1376" s="55">
        <v>0</v>
      </c>
      <c r="H1376" s="62">
        <v>339.05</v>
      </c>
      <c r="I1376" s="62">
        <v>147.25</v>
      </c>
      <c r="J1376" s="62">
        <v>339.05</v>
      </c>
    </row>
    <row r="1377" spans="1:10" ht="20.100000000000001" customHeight="1" x14ac:dyDescent="0.2">
      <c r="A1377" s="99"/>
      <c r="B1377" s="99"/>
      <c r="C1377" s="99"/>
      <c r="D1377" s="99"/>
      <c r="E1377" s="99"/>
      <c r="F1377" s="99" t="s">
        <v>1083</v>
      </c>
      <c r="G1377" s="99"/>
      <c r="H1377" s="99"/>
      <c r="I1377" s="99"/>
      <c r="J1377" s="20">
        <v>339.04660000000001</v>
      </c>
    </row>
    <row r="1378" spans="1:10" ht="20.100000000000001" customHeight="1" x14ac:dyDescent="0.2">
      <c r="A1378" s="40" t="s">
        <v>1082</v>
      </c>
      <c r="B1378" s="38" t="s">
        <v>7</v>
      </c>
      <c r="C1378" s="40" t="s">
        <v>8</v>
      </c>
      <c r="D1378" s="40" t="s">
        <v>214</v>
      </c>
      <c r="E1378" s="38" t="s">
        <v>958</v>
      </c>
      <c r="F1378" s="110" t="s">
        <v>956</v>
      </c>
      <c r="G1378" s="110"/>
      <c r="H1378" s="110"/>
      <c r="I1378" s="110"/>
      <c r="J1378" s="38" t="s">
        <v>1081</v>
      </c>
    </row>
    <row r="1379" spans="1:10" ht="24" customHeight="1" x14ac:dyDescent="0.2">
      <c r="A1379" s="58" t="s">
        <v>998</v>
      </c>
      <c r="B1379" s="59" t="s">
        <v>255</v>
      </c>
      <c r="C1379" s="58" t="s">
        <v>24</v>
      </c>
      <c r="D1379" s="58" t="s">
        <v>256</v>
      </c>
      <c r="E1379" s="56">
        <v>1</v>
      </c>
      <c r="F1379" s="58"/>
      <c r="G1379" s="58"/>
      <c r="H1379" s="58"/>
      <c r="I1379" s="62" t="s">
        <v>257</v>
      </c>
      <c r="J1379" s="62" t="s">
        <v>257</v>
      </c>
    </row>
    <row r="1380" spans="1:10" ht="20.100000000000001" customHeight="1" x14ac:dyDescent="0.2">
      <c r="A1380" s="99"/>
      <c r="B1380" s="99"/>
      <c r="C1380" s="99"/>
      <c r="D1380" s="99"/>
      <c r="E1380" s="99"/>
      <c r="F1380" s="99" t="s">
        <v>1079</v>
      </c>
      <c r="G1380" s="99"/>
      <c r="H1380" s="99"/>
      <c r="I1380" s="99"/>
      <c r="J1380" s="61">
        <v>0</v>
      </c>
    </row>
    <row r="1381" spans="1:10" ht="20.100000000000001" customHeight="1" x14ac:dyDescent="0.2">
      <c r="A1381" s="99"/>
      <c r="B1381" s="99"/>
      <c r="C1381" s="99"/>
      <c r="D1381" s="99"/>
      <c r="E1381" s="99"/>
      <c r="F1381" s="99" t="s">
        <v>1078</v>
      </c>
      <c r="G1381" s="99"/>
      <c r="H1381" s="99"/>
      <c r="I1381" s="99"/>
      <c r="J1381" s="20">
        <v>22.464500000000001</v>
      </c>
    </row>
    <row r="1382" spans="1:10" ht="20.100000000000001" customHeight="1" x14ac:dyDescent="0.2">
      <c r="A1382" s="99"/>
      <c r="B1382" s="99"/>
      <c r="C1382" s="99"/>
      <c r="D1382" s="99"/>
      <c r="E1382" s="99"/>
      <c r="F1382" s="99" t="s">
        <v>982</v>
      </c>
      <c r="G1382" s="99"/>
      <c r="H1382" s="99"/>
      <c r="I1382" s="99"/>
      <c r="J1382" s="20">
        <v>361.5111</v>
      </c>
    </row>
    <row r="1383" spans="1:10" ht="20.100000000000001" customHeight="1" x14ac:dyDescent="0.2">
      <c r="A1383" s="99"/>
      <c r="B1383" s="99"/>
      <c r="C1383" s="99"/>
      <c r="D1383" s="99"/>
      <c r="E1383" s="99"/>
      <c r="F1383" s="99" t="s">
        <v>981</v>
      </c>
      <c r="G1383" s="99"/>
      <c r="H1383" s="99"/>
      <c r="I1383" s="99"/>
      <c r="J1383" s="20">
        <v>223.63</v>
      </c>
    </row>
    <row r="1384" spans="1:10" ht="20.100000000000001" customHeight="1" x14ac:dyDescent="0.2">
      <c r="A1384" s="99"/>
      <c r="B1384" s="99"/>
      <c r="C1384" s="99"/>
      <c r="D1384" s="99"/>
      <c r="E1384" s="99"/>
      <c r="F1384" s="99" t="s">
        <v>980</v>
      </c>
      <c r="G1384" s="99"/>
      <c r="H1384" s="99"/>
      <c r="I1384" s="99"/>
      <c r="J1384" s="20">
        <v>1.6166</v>
      </c>
    </row>
    <row r="1385" spans="1:10" ht="20.100000000000001" customHeight="1" x14ac:dyDescent="0.2">
      <c r="A1385" s="99"/>
      <c r="B1385" s="99"/>
      <c r="C1385" s="99"/>
      <c r="D1385" s="99"/>
      <c r="E1385" s="99"/>
      <c r="F1385" s="99" t="s">
        <v>979</v>
      </c>
      <c r="G1385" s="99"/>
      <c r="H1385" s="99"/>
      <c r="I1385" s="99"/>
      <c r="J1385" s="20">
        <v>2.81E-2</v>
      </c>
    </row>
    <row r="1386" spans="1:10" ht="20.100000000000001" customHeight="1" x14ac:dyDescent="0.2">
      <c r="A1386" s="40" t="s">
        <v>1122</v>
      </c>
      <c r="B1386" s="38" t="s">
        <v>7</v>
      </c>
      <c r="C1386" s="40" t="s">
        <v>8</v>
      </c>
      <c r="D1386" s="40" t="s">
        <v>1121</v>
      </c>
      <c r="E1386" s="38" t="s">
        <v>958</v>
      </c>
      <c r="F1386" s="38" t="s">
        <v>976</v>
      </c>
      <c r="G1386" s="38" t="s">
        <v>975</v>
      </c>
      <c r="H1386" s="38"/>
      <c r="I1386" s="38"/>
      <c r="J1386" s="38" t="s">
        <v>956</v>
      </c>
    </row>
    <row r="1387" spans="1:10" ht="24" customHeight="1" x14ac:dyDescent="0.2">
      <c r="A1387" s="58" t="s">
        <v>998</v>
      </c>
      <c r="B1387" s="59" t="s">
        <v>1436</v>
      </c>
      <c r="C1387" s="58" t="s">
        <v>24</v>
      </c>
      <c r="D1387" s="58" t="s">
        <v>1420</v>
      </c>
      <c r="E1387" s="56">
        <v>1</v>
      </c>
      <c r="F1387" s="57" t="s">
        <v>56</v>
      </c>
      <c r="G1387" s="117" t="s">
        <v>1435</v>
      </c>
      <c r="H1387" s="117"/>
      <c r="I1387" s="115"/>
      <c r="J1387" s="62" t="s">
        <v>1435</v>
      </c>
    </row>
    <row r="1388" spans="1:10" ht="20.100000000000001" customHeight="1" x14ac:dyDescent="0.2">
      <c r="A1388" s="99"/>
      <c r="B1388" s="99"/>
      <c r="C1388" s="99"/>
      <c r="D1388" s="99"/>
      <c r="E1388" s="99"/>
      <c r="F1388" s="99" t="s">
        <v>1117</v>
      </c>
      <c r="G1388" s="99"/>
      <c r="H1388" s="99"/>
      <c r="I1388" s="99"/>
      <c r="J1388" s="20">
        <v>119.8039</v>
      </c>
    </row>
    <row r="1389" spans="1:10" ht="20.100000000000001" customHeight="1" x14ac:dyDescent="0.2">
      <c r="A1389" s="40" t="s">
        <v>1074</v>
      </c>
      <c r="B1389" s="38" t="s">
        <v>1073</v>
      </c>
      <c r="C1389" s="40" t="s">
        <v>8</v>
      </c>
      <c r="D1389" s="40" t="s">
        <v>9</v>
      </c>
      <c r="E1389" s="38" t="s">
        <v>1072</v>
      </c>
      <c r="F1389" s="38" t="s">
        <v>958</v>
      </c>
      <c r="G1389" s="39" t="s">
        <v>976</v>
      </c>
      <c r="H1389" s="110" t="s">
        <v>975</v>
      </c>
      <c r="I1389" s="110"/>
      <c r="J1389" s="38" t="s">
        <v>956</v>
      </c>
    </row>
    <row r="1390" spans="1:10" ht="39" customHeight="1" x14ac:dyDescent="0.2">
      <c r="A1390" s="51" t="s">
        <v>966</v>
      </c>
      <c r="B1390" s="52" t="s">
        <v>1116</v>
      </c>
      <c r="C1390" s="51" t="s">
        <v>24</v>
      </c>
      <c r="D1390" s="51" t="s">
        <v>1115</v>
      </c>
      <c r="E1390" s="52" t="s">
        <v>1421</v>
      </c>
      <c r="F1390" s="50">
        <v>1.5</v>
      </c>
      <c r="G1390" s="49" t="s">
        <v>106</v>
      </c>
      <c r="H1390" s="106">
        <v>1.84</v>
      </c>
      <c r="I1390" s="107"/>
      <c r="J1390" s="48">
        <v>2.76</v>
      </c>
    </row>
    <row r="1391" spans="1:10" ht="20.100000000000001" customHeight="1" x14ac:dyDescent="0.2">
      <c r="A1391" s="99"/>
      <c r="B1391" s="99"/>
      <c r="C1391" s="99"/>
      <c r="D1391" s="99"/>
      <c r="E1391" s="99"/>
      <c r="F1391" s="99" t="s">
        <v>1069</v>
      </c>
      <c r="G1391" s="99"/>
      <c r="H1391" s="99"/>
      <c r="I1391" s="99"/>
      <c r="J1391" s="20">
        <v>2.76</v>
      </c>
    </row>
    <row r="1392" spans="1:10" ht="20.100000000000001" customHeight="1" x14ac:dyDescent="0.2">
      <c r="A1392" s="40" t="s">
        <v>960</v>
      </c>
      <c r="B1392" s="38" t="s">
        <v>959</v>
      </c>
      <c r="C1392" s="40" t="s">
        <v>8</v>
      </c>
      <c r="D1392" s="40" t="s">
        <v>9</v>
      </c>
      <c r="E1392" s="38" t="s">
        <v>958</v>
      </c>
      <c r="F1392" s="110" t="s">
        <v>957</v>
      </c>
      <c r="G1392" s="111"/>
      <c r="H1392" s="110"/>
      <c r="I1392" s="110"/>
      <c r="J1392" s="38" t="s">
        <v>956</v>
      </c>
    </row>
    <row r="1393" spans="1:11" ht="20.100000000000001" customHeight="1" x14ac:dyDescent="0.2">
      <c r="A1393" s="39"/>
      <c r="B1393" s="39"/>
      <c r="C1393" s="39"/>
      <c r="D1393" s="39"/>
      <c r="E1393" s="39"/>
      <c r="F1393" s="39" t="s">
        <v>955</v>
      </c>
      <c r="G1393" s="39" t="s">
        <v>954</v>
      </c>
      <c r="H1393" s="39" t="s">
        <v>953</v>
      </c>
      <c r="I1393" s="39" t="s">
        <v>952</v>
      </c>
      <c r="J1393" s="39"/>
    </row>
    <row r="1394" spans="1:11" ht="50.1" customHeight="1" x14ac:dyDescent="0.2">
      <c r="A1394" s="51" t="s">
        <v>998</v>
      </c>
      <c r="B1394" s="52" t="s">
        <v>1421</v>
      </c>
      <c r="C1394" s="51" t="s">
        <v>24</v>
      </c>
      <c r="D1394" s="51" t="s">
        <v>1420</v>
      </c>
      <c r="E1394" s="50">
        <v>1.5</v>
      </c>
      <c r="F1394" s="52" t="s">
        <v>1111</v>
      </c>
      <c r="G1394" s="52" t="s">
        <v>1110</v>
      </c>
      <c r="H1394" s="52" t="s">
        <v>1109</v>
      </c>
      <c r="I1394" s="52" t="s">
        <v>1064</v>
      </c>
      <c r="J1394" s="48">
        <v>0</v>
      </c>
    </row>
    <row r="1395" spans="1:11" ht="20.100000000000001" customHeight="1" x14ac:dyDescent="0.2">
      <c r="A1395" s="99"/>
      <c r="B1395" s="99"/>
      <c r="C1395" s="99"/>
      <c r="D1395" s="99"/>
      <c r="E1395" s="99"/>
      <c r="F1395" s="99" t="s">
        <v>1063</v>
      </c>
      <c r="G1395" s="99"/>
      <c r="H1395" s="99"/>
      <c r="I1395" s="99"/>
      <c r="J1395" s="20">
        <v>0</v>
      </c>
    </row>
    <row r="1396" spans="1:11" ht="20.100000000000001" customHeight="1" x14ac:dyDescent="0.2">
      <c r="A1396" s="99"/>
      <c r="B1396" s="99"/>
      <c r="C1396" s="99"/>
      <c r="D1396" s="99"/>
      <c r="E1396" s="99"/>
      <c r="F1396" s="99" t="s">
        <v>951</v>
      </c>
      <c r="G1396" s="99"/>
      <c r="H1396" s="99"/>
      <c r="I1396" s="99"/>
      <c r="J1396" s="20">
        <v>0</v>
      </c>
    </row>
    <row r="1397" spans="1:11" x14ac:dyDescent="0.2">
      <c r="A1397" s="47"/>
      <c r="B1397" s="47"/>
      <c r="C1397" s="47"/>
      <c r="D1397" s="47"/>
      <c r="E1397" s="47" t="s">
        <v>950</v>
      </c>
      <c r="F1397" s="46">
        <v>0.04</v>
      </c>
      <c r="G1397" s="47" t="s">
        <v>949</v>
      </c>
      <c r="H1397" s="46">
        <v>0.06</v>
      </c>
      <c r="I1397" s="47" t="s">
        <v>948</v>
      </c>
      <c r="J1397" s="46">
        <v>0.10045387470375174</v>
      </c>
    </row>
    <row r="1398" spans="1:11" x14ac:dyDescent="0.2">
      <c r="A1398" s="47"/>
      <c r="B1398" s="47"/>
      <c r="C1398" s="47"/>
      <c r="D1398" s="47"/>
      <c r="E1398" s="47" t="s">
        <v>947</v>
      </c>
      <c r="F1398" s="46">
        <v>26.35</v>
      </c>
      <c r="G1398" s="47"/>
      <c r="H1398" s="108" t="s">
        <v>946</v>
      </c>
      <c r="I1398" s="108"/>
      <c r="J1398" s="46">
        <v>150.56</v>
      </c>
    </row>
    <row r="1399" spans="1:11" ht="50.1" customHeight="1" thickBot="1" x14ac:dyDescent="0.25">
      <c r="A1399" s="20"/>
      <c r="B1399" s="20"/>
      <c r="C1399" s="20"/>
      <c r="D1399" s="20"/>
      <c r="E1399" s="20"/>
      <c r="F1399" s="20"/>
      <c r="G1399" s="20" t="s">
        <v>945</v>
      </c>
      <c r="H1399" s="45" t="s">
        <v>1677</v>
      </c>
      <c r="I1399" s="20" t="s">
        <v>943</v>
      </c>
      <c r="J1399" s="44">
        <v>17163.84</v>
      </c>
    </row>
    <row r="1400" spans="1:11" ht="0.95" customHeight="1" thickTop="1" x14ac:dyDescent="0.2">
      <c r="A1400" s="43"/>
      <c r="B1400" s="43"/>
      <c r="C1400" s="43"/>
      <c r="D1400" s="43"/>
      <c r="E1400" s="43"/>
      <c r="F1400" s="43"/>
      <c r="G1400" s="43"/>
      <c r="H1400" s="43"/>
      <c r="I1400" s="43"/>
      <c r="J1400" s="43"/>
    </row>
    <row r="1401" spans="1:11" ht="18" customHeight="1" x14ac:dyDescent="0.2">
      <c r="A1401" s="40" t="s">
        <v>741</v>
      </c>
      <c r="B1401" s="38" t="s">
        <v>7</v>
      </c>
      <c r="C1401" s="40" t="s">
        <v>8</v>
      </c>
      <c r="D1401" s="40" t="s">
        <v>9</v>
      </c>
      <c r="E1401" s="112" t="s">
        <v>10</v>
      </c>
      <c r="F1401" s="112"/>
      <c r="G1401" s="39" t="s">
        <v>11</v>
      </c>
      <c r="H1401" s="38" t="s">
        <v>12</v>
      </c>
      <c r="I1401" s="38" t="s">
        <v>983</v>
      </c>
      <c r="J1401" s="38" t="s">
        <v>940</v>
      </c>
      <c r="K1401" s="38" t="s">
        <v>14</v>
      </c>
    </row>
    <row r="1402" spans="1:11" ht="65.099999999999994" customHeight="1" x14ac:dyDescent="0.2">
      <c r="A1402" s="27" t="s">
        <v>966</v>
      </c>
      <c r="B1402" s="25" t="s">
        <v>53</v>
      </c>
      <c r="C1402" s="27" t="s">
        <v>18</v>
      </c>
      <c r="D1402" s="27" t="s">
        <v>54</v>
      </c>
      <c r="E1402" s="113" t="s">
        <v>55</v>
      </c>
      <c r="F1402" s="113"/>
      <c r="G1402" s="26" t="s">
        <v>56</v>
      </c>
      <c r="H1402" s="53">
        <v>1</v>
      </c>
      <c r="I1402" s="24"/>
      <c r="J1402" s="24">
        <v>19.82</v>
      </c>
      <c r="K1402" s="24">
        <v>19.82</v>
      </c>
    </row>
    <row r="1403" spans="1:11" ht="26.1" customHeight="1" x14ac:dyDescent="0.2">
      <c r="A1403" s="51" t="s">
        <v>988</v>
      </c>
      <c r="B1403" s="52" t="s">
        <v>1652</v>
      </c>
      <c r="C1403" s="51" t="s">
        <v>18</v>
      </c>
      <c r="D1403" s="51" t="s">
        <v>1651</v>
      </c>
      <c r="E1403" s="107" t="s">
        <v>55</v>
      </c>
      <c r="F1403" s="107"/>
      <c r="G1403" s="49" t="s">
        <v>56</v>
      </c>
      <c r="H1403" s="50">
        <v>1</v>
      </c>
      <c r="I1403" s="50">
        <v>0</v>
      </c>
      <c r="J1403" s="54">
        <v>2.39</v>
      </c>
      <c r="K1403" s="54">
        <v>2.39</v>
      </c>
    </row>
    <row r="1404" spans="1:11" ht="39" customHeight="1" x14ac:dyDescent="0.2">
      <c r="A1404" s="51" t="s">
        <v>988</v>
      </c>
      <c r="B1404" s="52" t="s">
        <v>1650</v>
      </c>
      <c r="C1404" s="51" t="s">
        <v>18</v>
      </c>
      <c r="D1404" s="51" t="s">
        <v>1649</v>
      </c>
      <c r="E1404" s="107" t="s">
        <v>1031</v>
      </c>
      <c r="F1404" s="107"/>
      <c r="G1404" s="49" t="s">
        <v>1036</v>
      </c>
      <c r="H1404" s="50">
        <v>5.7000000000000002E-2</v>
      </c>
      <c r="I1404" s="50">
        <v>0</v>
      </c>
      <c r="J1404" s="54">
        <v>28.5</v>
      </c>
      <c r="K1404" s="54">
        <v>1.62</v>
      </c>
    </row>
    <row r="1405" spans="1:11" ht="39" customHeight="1" x14ac:dyDescent="0.2">
      <c r="A1405" s="51" t="s">
        <v>988</v>
      </c>
      <c r="B1405" s="52" t="s">
        <v>1540</v>
      </c>
      <c r="C1405" s="51" t="s">
        <v>18</v>
      </c>
      <c r="D1405" s="51" t="s">
        <v>1539</v>
      </c>
      <c r="E1405" s="107" t="s">
        <v>1031</v>
      </c>
      <c r="F1405" s="107"/>
      <c r="G1405" s="49" t="s">
        <v>1030</v>
      </c>
      <c r="H1405" s="50">
        <v>3.7999999999999999E-2</v>
      </c>
      <c r="I1405" s="50">
        <v>0</v>
      </c>
      <c r="J1405" s="54">
        <v>215.05</v>
      </c>
      <c r="K1405" s="54">
        <v>8.17</v>
      </c>
    </row>
    <row r="1406" spans="1:11" ht="24" customHeight="1" x14ac:dyDescent="0.2">
      <c r="A1406" s="51" t="s">
        <v>988</v>
      </c>
      <c r="B1406" s="52" t="s">
        <v>1020</v>
      </c>
      <c r="C1406" s="51" t="s">
        <v>18</v>
      </c>
      <c r="D1406" s="51" t="s">
        <v>1019</v>
      </c>
      <c r="E1406" s="107" t="s">
        <v>985</v>
      </c>
      <c r="F1406" s="107"/>
      <c r="G1406" s="49" t="s">
        <v>984</v>
      </c>
      <c r="H1406" s="50">
        <v>3.7999999999999999E-2</v>
      </c>
      <c r="I1406" s="50">
        <v>0</v>
      </c>
      <c r="J1406" s="54">
        <v>25.11</v>
      </c>
      <c r="K1406" s="54">
        <v>0.95</v>
      </c>
    </row>
    <row r="1407" spans="1:11" ht="39" customHeight="1" x14ac:dyDescent="0.2">
      <c r="A1407" s="51" t="s">
        <v>988</v>
      </c>
      <c r="B1407" s="52" t="s">
        <v>1546</v>
      </c>
      <c r="C1407" s="51" t="s">
        <v>18</v>
      </c>
      <c r="D1407" s="51" t="s">
        <v>1545</v>
      </c>
      <c r="E1407" s="107" t="s">
        <v>1031</v>
      </c>
      <c r="F1407" s="107"/>
      <c r="G1407" s="49" t="s">
        <v>1036</v>
      </c>
      <c r="H1407" s="50">
        <v>4.9000000000000002E-2</v>
      </c>
      <c r="I1407" s="50">
        <v>0</v>
      </c>
      <c r="J1407" s="54">
        <v>91.45</v>
      </c>
      <c r="K1407" s="54">
        <v>4.4800000000000004</v>
      </c>
    </row>
    <row r="1408" spans="1:11" ht="39" customHeight="1" x14ac:dyDescent="0.2">
      <c r="A1408" s="51" t="s">
        <v>988</v>
      </c>
      <c r="B1408" s="52" t="s">
        <v>1648</v>
      </c>
      <c r="C1408" s="51" t="s">
        <v>18</v>
      </c>
      <c r="D1408" s="51" t="s">
        <v>1647</v>
      </c>
      <c r="E1408" s="107" t="s">
        <v>1031</v>
      </c>
      <c r="F1408" s="107"/>
      <c r="G1408" s="49" t="s">
        <v>1030</v>
      </c>
      <c r="H1408" s="50">
        <v>6.0999999999999999E-2</v>
      </c>
      <c r="I1408" s="50">
        <v>0</v>
      </c>
      <c r="J1408" s="54">
        <v>36.33</v>
      </c>
      <c r="K1408" s="54">
        <v>2.21</v>
      </c>
    </row>
    <row r="1409" spans="1:11" ht="25.5" x14ac:dyDescent="0.2">
      <c r="A1409" s="47"/>
      <c r="B1409" s="47"/>
      <c r="C1409" s="47"/>
      <c r="D1409" s="47"/>
      <c r="E1409" s="47"/>
      <c r="F1409" s="47" t="s">
        <v>950</v>
      </c>
      <c r="G1409" s="46">
        <v>2.48</v>
      </c>
      <c r="H1409" s="47" t="s">
        <v>949</v>
      </c>
      <c r="I1409" s="46">
        <v>2.74</v>
      </c>
      <c r="J1409" s="47" t="s">
        <v>948</v>
      </c>
      <c r="K1409" s="46">
        <v>5.22</v>
      </c>
    </row>
    <row r="1410" spans="1:11" ht="25.5" x14ac:dyDescent="0.2">
      <c r="A1410" s="47"/>
      <c r="B1410" s="47"/>
      <c r="C1410" s="47"/>
      <c r="D1410" s="47"/>
      <c r="E1410" s="47"/>
      <c r="F1410" s="47" t="s">
        <v>947</v>
      </c>
      <c r="G1410" s="46">
        <v>4.2</v>
      </c>
      <c r="H1410" s="108"/>
      <c r="I1410" s="108" t="s">
        <v>946</v>
      </c>
      <c r="J1410" s="47"/>
      <c r="K1410" s="46">
        <v>24.02</v>
      </c>
    </row>
    <row r="1411" spans="1:11" ht="50.1" customHeight="1" thickBot="1" x14ac:dyDescent="0.25">
      <c r="A1411" s="20"/>
      <c r="B1411" s="20"/>
      <c r="C1411" s="20"/>
      <c r="D1411" s="20"/>
      <c r="E1411" s="20"/>
      <c r="F1411" s="20"/>
      <c r="G1411" s="20"/>
      <c r="H1411" s="20" t="s">
        <v>945</v>
      </c>
      <c r="I1411" s="45" t="s">
        <v>1676</v>
      </c>
      <c r="J1411" s="20" t="s">
        <v>943</v>
      </c>
      <c r="K1411" s="44">
        <v>102887.98</v>
      </c>
    </row>
    <row r="1412" spans="1:11" ht="0.95" customHeight="1" thickTop="1" x14ac:dyDescent="0.2">
      <c r="A1412" s="43"/>
      <c r="B1412" s="43"/>
      <c r="C1412" s="43"/>
      <c r="D1412" s="43"/>
      <c r="E1412" s="43"/>
      <c r="F1412" s="43"/>
      <c r="G1412" s="43"/>
      <c r="H1412" s="43"/>
      <c r="I1412" s="43"/>
      <c r="J1412" s="43"/>
      <c r="K1412" s="43"/>
    </row>
    <row r="1413" spans="1:11" ht="18" customHeight="1" x14ac:dyDescent="0.2">
      <c r="A1413" s="40" t="s">
        <v>740</v>
      </c>
      <c r="B1413" s="38" t="s">
        <v>7</v>
      </c>
      <c r="C1413" s="40" t="s">
        <v>8</v>
      </c>
      <c r="D1413" s="40" t="s">
        <v>9</v>
      </c>
      <c r="E1413" s="112" t="s">
        <v>10</v>
      </c>
      <c r="F1413" s="112"/>
      <c r="G1413" s="39" t="s">
        <v>11</v>
      </c>
      <c r="H1413" s="38" t="s">
        <v>12</v>
      </c>
      <c r="I1413" s="38" t="s">
        <v>983</v>
      </c>
      <c r="J1413" s="38" t="s">
        <v>940</v>
      </c>
      <c r="K1413" s="38" t="s">
        <v>14</v>
      </c>
    </row>
    <row r="1414" spans="1:11" ht="51.95" customHeight="1" x14ac:dyDescent="0.2">
      <c r="A1414" s="27" t="s">
        <v>966</v>
      </c>
      <c r="B1414" s="25" t="s">
        <v>160</v>
      </c>
      <c r="C1414" s="27" t="s">
        <v>18</v>
      </c>
      <c r="D1414" s="27" t="s">
        <v>161</v>
      </c>
      <c r="E1414" s="113" t="s">
        <v>20</v>
      </c>
      <c r="F1414" s="113"/>
      <c r="G1414" s="26" t="s">
        <v>85</v>
      </c>
      <c r="H1414" s="53">
        <v>1</v>
      </c>
      <c r="I1414" s="24"/>
      <c r="J1414" s="24">
        <v>5.81</v>
      </c>
      <c r="K1414" s="24">
        <v>5.81</v>
      </c>
    </row>
    <row r="1415" spans="1:11" ht="39" customHeight="1" x14ac:dyDescent="0.2">
      <c r="A1415" s="51" t="s">
        <v>988</v>
      </c>
      <c r="B1415" s="52" t="s">
        <v>1040</v>
      </c>
      <c r="C1415" s="51" t="s">
        <v>18</v>
      </c>
      <c r="D1415" s="51" t="s">
        <v>1039</v>
      </c>
      <c r="E1415" s="107" t="s">
        <v>1031</v>
      </c>
      <c r="F1415" s="107"/>
      <c r="G1415" s="49" t="s">
        <v>1036</v>
      </c>
      <c r="H1415" s="50">
        <v>5.7000000000000002E-3</v>
      </c>
      <c r="I1415" s="50">
        <v>0</v>
      </c>
      <c r="J1415" s="54">
        <v>74.37</v>
      </c>
      <c r="K1415" s="54">
        <v>0.42</v>
      </c>
    </row>
    <row r="1416" spans="1:11" ht="51.95" customHeight="1" x14ac:dyDescent="0.2">
      <c r="A1416" s="51" t="s">
        <v>988</v>
      </c>
      <c r="B1416" s="52" t="s">
        <v>1038</v>
      </c>
      <c r="C1416" s="51" t="s">
        <v>18</v>
      </c>
      <c r="D1416" s="51" t="s">
        <v>1037</v>
      </c>
      <c r="E1416" s="107" t="s">
        <v>1031</v>
      </c>
      <c r="F1416" s="107"/>
      <c r="G1416" s="49" t="s">
        <v>1036</v>
      </c>
      <c r="H1416" s="50">
        <v>7.4000000000000003E-3</v>
      </c>
      <c r="I1416" s="50">
        <v>0</v>
      </c>
      <c r="J1416" s="54">
        <v>91.55</v>
      </c>
      <c r="K1416" s="54">
        <v>0.67</v>
      </c>
    </row>
    <row r="1417" spans="1:11" ht="39" customHeight="1" x14ac:dyDescent="0.2">
      <c r="A1417" s="51" t="s">
        <v>988</v>
      </c>
      <c r="B1417" s="52" t="s">
        <v>1035</v>
      </c>
      <c r="C1417" s="51" t="s">
        <v>18</v>
      </c>
      <c r="D1417" s="51" t="s">
        <v>1034</v>
      </c>
      <c r="E1417" s="107" t="s">
        <v>1031</v>
      </c>
      <c r="F1417" s="107"/>
      <c r="G1417" s="49" t="s">
        <v>1030</v>
      </c>
      <c r="H1417" s="50">
        <v>5.5999999999999999E-3</v>
      </c>
      <c r="I1417" s="50">
        <v>0</v>
      </c>
      <c r="J1417" s="54">
        <v>166.53</v>
      </c>
      <c r="K1417" s="54">
        <v>0.93</v>
      </c>
    </row>
    <row r="1418" spans="1:11" ht="51.95" customHeight="1" x14ac:dyDescent="0.2">
      <c r="A1418" s="51" t="s">
        <v>988</v>
      </c>
      <c r="B1418" s="52" t="s">
        <v>1033</v>
      </c>
      <c r="C1418" s="51" t="s">
        <v>18</v>
      </c>
      <c r="D1418" s="51" t="s">
        <v>1032</v>
      </c>
      <c r="E1418" s="107" t="s">
        <v>1031</v>
      </c>
      <c r="F1418" s="107"/>
      <c r="G1418" s="49" t="s">
        <v>1030</v>
      </c>
      <c r="H1418" s="50">
        <v>1.1299999999999999E-2</v>
      </c>
      <c r="I1418" s="50">
        <v>0</v>
      </c>
      <c r="J1418" s="54">
        <v>335.42</v>
      </c>
      <c r="K1418" s="54">
        <v>3.79</v>
      </c>
    </row>
    <row r="1419" spans="1:11" ht="25.5" x14ac:dyDescent="0.2">
      <c r="A1419" s="47"/>
      <c r="B1419" s="47"/>
      <c r="C1419" s="47"/>
      <c r="D1419" s="47"/>
      <c r="E1419" s="47"/>
      <c r="F1419" s="47" t="s">
        <v>950</v>
      </c>
      <c r="G1419" s="46">
        <v>0.3</v>
      </c>
      <c r="H1419" s="47" t="s">
        <v>949</v>
      </c>
      <c r="I1419" s="46">
        <v>0.34</v>
      </c>
      <c r="J1419" s="47" t="s">
        <v>948</v>
      </c>
      <c r="K1419" s="46">
        <v>0.64</v>
      </c>
    </row>
    <row r="1420" spans="1:11" ht="25.5" x14ac:dyDescent="0.2">
      <c r="A1420" s="47"/>
      <c r="B1420" s="47"/>
      <c r="C1420" s="47"/>
      <c r="D1420" s="47"/>
      <c r="E1420" s="47"/>
      <c r="F1420" s="47" t="s">
        <v>947</v>
      </c>
      <c r="G1420" s="46">
        <v>1.23</v>
      </c>
      <c r="H1420" s="108"/>
      <c r="I1420" s="108" t="s">
        <v>946</v>
      </c>
      <c r="J1420" s="47"/>
      <c r="K1420" s="46">
        <v>7.04</v>
      </c>
    </row>
    <row r="1421" spans="1:11" ht="50.1" customHeight="1" thickBot="1" x14ac:dyDescent="0.25">
      <c r="A1421" s="20"/>
      <c r="B1421" s="20"/>
      <c r="C1421" s="20"/>
      <c r="D1421" s="20"/>
      <c r="E1421" s="20"/>
      <c r="F1421" s="20"/>
      <c r="G1421" s="20"/>
      <c r="H1421" s="20" t="s">
        <v>945</v>
      </c>
      <c r="I1421" s="45" t="s">
        <v>1675</v>
      </c>
      <c r="J1421" s="20" t="s">
        <v>943</v>
      </c>
      <c r="K1421" s="44">
        <v>1203.8399999999999</v>
      </c>
    </row>
    <row r="1422" spans="1:11" ht="0.95" customHeight="1" thickTop="1" x14ac:dyDescent="0.2">
      <c r="A1422" s="43"/>
      <c r="B1422" s="43"/>
      <c r="C1422" s="43"/>
      <c r="D1422" s="43"/>
      <c r="E1422" s="43"/>
      <c r="F1422" s="43"/>
      <c r="G1422" s="43"/>
      <c r="H1422" s="43"/>
      <c r="I1422" s="43"/>
      <c r="J1422" s="43"/>
      <c r="K1422" s="43"/>
    </row>
    <row r="1423" spans="1:11" ht="18" customHeight="1" x14ac:dyDescent="0.2">
      <c r="A1423" s="40" t="s">
        <v>739</v>
      </c>
      <c r="B1423" s="38" t="s">
        <v>7</v>
      </c>
      <c r="C1423" s="40" t="s">
        <v>8</v>
      </c>
      <c r="D1423" s="40" t="s">
        <v>9</v>
      </c>
      <c r="E1423" s="112" t="s">
        <v>10</v>
      </c>
      <c r="F1423" s="112"/>
      <c r="G1423" s="39" t="s">
        <v>11</v>
      </c>
      <c r="H1423" s="38" t="s">
        <v>12</v>
      </c>
      <c r="I1423" s="38" t="s">
        <v>983</v>
      </c>
      <c r="J1423" s="38" t="s">
        <v>940</v>
      </c>
      <c r="K1423" s="38" t="s">
        <v>14</v>
      </c>
    </row>
    <row r="1424" spans="1:11" ht="39" customHeight="1" x14ac:dyDescent="0.2">
      <c r="A1424" s="27" t="s">
        <v>966</v>
      </c>
      <c r="B1424" s="25" t="s">
        <v>17</v>
      </c>
      <c r="C1424" s="27" t="s">
        <v>18</v>
      </c>
      <c r="D1424" s="27" t="s">
        <v>19</v>
      </c>
      <c r="E1424" s="113" t="s">
        <v>20</v>
      </c>
      <c r="F1424" s="113"/>
      <c r="G1424" s="26" t="s">
        <v>21</v>
      </c>
      <c r="H1424" s="53">
        <v>1</v>
      </c>
      <c r="I1424" s="24"/>
      <c r="J1424" s="24">
        <v>1.26</v>
      </c>
      <c r="K1424" s="24">
        <v>1.26</v>
      </c>
    </row>
    <row r="1425" spans="1:11" ht="51.95" customHeight="1" x14ac:dyDescent="0.2">
      <c r="A1425" s="51" t="s">
        <v>988</v>
      </c>
      <c r="B1425" s="52" t="s">
        <v>1061</v>
      </c>
      <c r="C1425" s="51" t="s">
        <v>18</v>
      </c>
      <c r="D1425" s="51" t="s">
        <v>1060</v>
      </c>
      <c r="E1425" s="107" t="s">
        <v>1031</v>
      </c>
      <c r="F1425" s="107"/>
      <c r="G1425" s="49" t="s">
        <v>1030</v>
      </c>
      <c r="H1425" s="50">
        <v>3.0999999999999999E-3</v>
      </c>
      <c r="I1425" s="50">
        <v>0</v>
      </c>
      <c r="J1425" s="54">
        <v>370.44</v>
      </c>
      <c r="K1425" s="54">
        <v>1.1399999999999999</v>
      </c>
    </row>
    <row r="1426" spans="1:11" ht="51.95" customHeight="1" x14ac:dyDescent="0.2">
      <c r="A1426" s="51" t="s">
        <v>988</v>
      </c>
      <c r="B1426" s="52" t="s">
        <v>1059</v>
      </c>
      <c r="C1426" s="51" t="s">
        <v>18</v>
      </c>
      <c r="D1426" s="51" t="s">
        <v>1058</v>
      </c>
      <c r="E1426" s="107" t="s">
        <v>1031</v>
      </c>
      <c r="F1426" s="107"/>
      <c r="G1426" s="49" t="s">
        <v>1036</v>
      </c>
      <c r="H1426" s="50">
        <v>1.2999999999999999E-3</v>
      </c>
      <c r="I1426" s="50">
        <v>0</v>
      </c>
      <c r="J1426" s="54">
        <v>95.41</v>
      </c>
      <c r="K1426" s="54">
        <v>0.12</v>
      </c>
    </row>
    <row r="1427" spans="1:11" ht="25.5" x14ac:dyDescent="0.2">
      <c r="A1427" s="47"/>
      <c r="B1427" s="47"/>
      <c r="C1427" s="47"/>
      <c r="D1427" s="47"/>
      <c r="E1427" s="47"/>
      <c r="F1427" s="47" t="s">
        <v>950</v>
      </c>
      <c r="G1427" s="46">
        <v>0.04</v>
      </c>
      <c r="H1427" s="47" t="s">
        <v>949</v>
      </c>
      <c r="I1427" s="46">
        <v>0.06</v>
      </c>
      <c r="J1427" s="47" t="s">
        <v>948</v>
      </c>
      <c r="K1427" s="46">
        <v>0.1</v>
      </c>
    </row>
    <row r="1428" spans="1:11" ht="25.5" x14ac:dyDescent="0.2">
      <c r="A1428" s="47"/>
      <c r="B1428" s="47"/>
      <c r="C1428" s="47"/>
      <c r="D1428" s="47"/>
      <c r="E1428" s="47"/>
      <c r="F1428" s="47" t="s">
        <v>947</v>
      </c>
      <c r="G1428" s="46">
        <v>0.26</v>
      </c>
      <c r="H1428" s="108"/>
      <c r="I1428" s="108" t="s">
        <v>946</v>
      </c>
      <c r="J1428" s="47"/>
      <c r="K1428" s="46">
        <v>1.52</v>
      </c>
    </row>
    <row r="1429" spans="1:11" ht="50.1" customHeight="1" thickBot="1" x14ac:dyDescent="0.25">
      <c r="A1429" s="20"/>
      <c r="B1429" s="20"/>
      <c r="C1429" s="20"/>
      <c r="D1429" s="20"/>
      <c r="E1429" s="20"/>
      <c r="F1429" s="20"/>
      <c r="G1429" s="20"/>
      <c r="H1429" s="20" t="s">
        <v>945</v>
      </c>
      <c r="I1429" s="45" t="s">
        <v>1674</v>
      </c>
      <c r="J1429" s="20" t="s">
        <v>943</v>
      </c>
      <c r="K1429" s="44">
        <v>2963.08</v>
      </c>
    </row>
    <row r="1430" spans="1:11" ht="0.95" customHeight="1" thickTop="1" x14ac:dyDescent="0.2">
      <c r="A1430" s="43"/>
      <c r="B1430" s="43"/>
      <c r="C1430" s="43"/>
      <c r="D1430" s="43"/>
      <c r="E1430" s="43"/>
      <c r="F1430" s="43"/>
      <c r="G1430" s="43"/>
      <c r="H1430" s="43"/>
      <c r="I1430" s="43"/>
      <c r="J1430" s="43"/>
      <c r="K1430" s="43"/>
    </row>
    <row r="1431" spans="1:11" ht="18" customHeight="1" x14ac:dyDescent="0.2">
      <c r="A1431" s="40" t="s">
        <v>738</v>
      </c>
      <c r="B1431" s="38" t="s">
        <v>7</v>
      </c>
      <c r="C1431" s="40" t="s">
        <v>8</v>
      </c>
      <c r="D1431" s="40" t="s">
        <v>9</v>
      </c>
      <c r="E1431" s="112" t="s">
        <v>10</v>
      </c>
      <c r="F1431" s="112"/>
      <c r="G1431" s="39" t="s">
        <v>11</v>
      </c>
      <c r="H1431" s="38" t="s">
        <v>12</v>
      </c>
      <c r="I1431" s="38" t="s">
        <v>983</v>
      </c>
      <c r="J1431" s="38" t="s">
        <v>940</v>
      </c>
      <c r="K1431" s="38" t="s">
        <v>14</v>
      </c>
    </row>
    <row r="1432" spans="1:11" ht="39" customHeight="1" x14ac:dyDescent="0.2">
      <c r="A1432" s="27" t="s">
        <v>966</v>
      </c>
      <c r="B1432" s="25" t="s">
        <v>380</v>
      </c>
      <c r="C1432" s="27" t="s">
        <v>18</v>
      </c>
      <c r="D1432" s="27" t="s">
        <v>381</v>
      </c>
      <c r="E1432" s="113" t="s">
        <v>20</v>
      </c>
      <c r="F1432" s="113"/>
      <c r="G1432" s="26" t="s">
        <v>21</v>
      </c>
      <c r="H1432" s="53">
        <v>1</v>
      </c>
      <c r="I1432" s="24"/>
      <c r="J1432" s="24">
        <v>0.48</v>
      </c>
      <c r="K1432" s="24">
        <v>0.48</v>
      </c>
    </row>
    <row r="1433" spans="1:11" ht="51.95" customHeight="1" x14ac:dyDescent="0.2">
      <c r="A1433" s="51" t="s">
        <v>988</v>
      </c>
      <c r="B1433" s="52" t="s">
        <v>1061</v>
      </c>
      <c r="C1433" s="51" t="s">
        <v>18</v>
      </c>
      <c r="D1433" s="51" t="s">
        <v>1060</v>
      </c>
      <c r="E1433" s="107" t="s">
        <v>1031</v>
      </c>
      <c r="F1433" s="107"/>
      <c r="G1433" s="49" t="s">
        <v>1030</v>
      </c>
      <c r="H1433" s="50">
        <v>1.1999999999999999E-3</v>
      </c>
      <c r="I1433" s="50">
        <v>0</v>
      </c>
      <c r="J1433" s="54">
        <v>370.44</v>
      </c>
      <c r="K1433" s="54">
        <v>0.44</v>
      </c>
    </row>
    <row r="1434" spans="1:11" ht="51.95" customHeight="1" x14ac:dyDescent="0.2">
      <c r="A1434" s="51" t="s">
        <v>988</v>
      </c>
      <c r="B1434" s="52" t="s">
        <v>1059</v>
      </c>
      <c r="C1434" s="51" t="s">
        <v>18</v>
      </c>
      <c r="D1434" s="51" t="s">
        <v>1058</v>
      </c>
      <c r="E1434" s="107" t="s">
        <v>1031</v>
      </c>
      <c r="F1434" s="107"/>
      <c r="G1434" s="49" t="s">
        <v>1036</v>
      </c>
      <c r="H1434" s="50">
        <v>5.0000000000000001E-4</v>
      </c>
      <c r="I1434" s="50">
        <v>0</v>
      </c>
      <c r="J1434" s="54">
        <v>95.41</v>
      </c>
      <c r="K1434" s="54">
        <v>0.04</v>
      </c>
    </row>
    <row r="1435" spans="1:11" ht="25.5" x14ac:dyDescent="0.2">
      <c r="A1435" s="47"/>
      <c r="B1435" s="47"/>
      <c r="C1435" s="47"/>
      <c r="D1435" s="47"/>
      <c r="E1435" s="47"/>
      <c r="F1435" s="47" t="s">
        <v>950</v>
      </c>
      <c r="G1435" s="46">
        <v>0.01</v>
      </c>
      <c r="H1435" s="47" t="s">
        <v>949</v>
      </c>
      <c r="I1435" s="46">
        <v>0.02</v>
      </c>
      <c r="J1435" s="47" t="s">
        <v>948</v>
      </c>
      <c r="K1435" s="46">
        <v>0.03</v>
      </c>
    </row>
    <row r="1436" spans="1:11" ht="25.5" x14ac:dyDescent="0.2">
      <c r="A1436" s="47"/>
      <c r="B1436" s="47"/>
      <c r="C1436" s="47"/>
      <c r="D1436" s="47"/>
      <c r="E1436" s="47"/>
      <c r="F1436" s="47" t="s">
        <v>947</v>
      </c>
      <c r="G1436" s="46">
        <v>0.1</v>
      </c>
      <c r="H1436" s="108"/>
      <c r="I1436" s="108" t="s">
        <v>946</v>
      </c>
      <c r="J1436" s="47"/>
      <c r="K1436" s="46">
        <v>0.57999999999999996</v>
      </c>
    </row>
    <row r="1437" spans="1:11" ht="50.1" customHeight="1" thickBot="1" x14ac:dyDescent="0.25">
      <c r="A1437" s="20"/>
      <c r="B1437" s="20"/>
      <c r="C1437" s="20"/>
      <c r="D1437" s="20"/>
      <c r="E1437" s="20"/>
      <c r="F1437" s="20"/>
      <c r="G1437" s="20"/>
      <c r="H1437" s="20" t="s">
        <v>945</v>
      </c>
      <c r="I1437" s="45" t="s">
        <v>365</v>
      </c>
      <c r="J1437" s="20" t="s">
        <v>943</v>
      </c>
      <c r="K1437" s="44">
        <v>0</v>
      </c>
    </row>
    <row r="1438" spans="1:11" ht="0.95" customHeight="1" thickTop="1" x14ac:dyDescent="0.2">
      <c r="A1438" s="43"/>
      <c r="B1438" s="43"/>
      <c r="C1438" s="43"/>
      <c r="D1438" s="43"/>
      <c r="E1438" s="43"/>
      <c r="F1438" s="43"/>
      <c r="G1438" s="43"/>
      <c r="H1438" s="43"/>
      <c r="I1438" s="43"/>
      <c r="J1438" s="43"/>
      <c r="K1438" s="43"/>
    </row>
    <row r="1439" spans="1:11" ht="26.1" customHeight="1" x14ac:dyDescent="0.2">
      <c r="A1439" s="32" t="s">
        <v>737</v>
      </c>
      <c r="B1439" s="32"/>
      <c r="C1439" s="32"/>
      <c r="D1439" s="32" t="s">
        <v>710</v>
      </c>
      <c r="E1439" s="32"/>
      <c r="F1439" s="114"/>
      <c r="G1439" s="114"/>
      <c r="H1439" s="32"/>
      <c r="I1439" s="30"/>
      <c r="J1439" s="32"/>
      <c r="K1439" s="29">
        <v>6867.75</v>
      </c>
    </row>
    <row r="1440" spans="1:11" ht="18" customHeight="1" x14ac:dyDescent="0.2">
      <c r="A1440" s="40" t="s">
        <v>736</v>
      </c>
      <c r="B1440" s="38" t="s">
        <v>7</v>
      </c>
      <c r="C1440" s="40" t="s">
        <v>8</v>
      </c>
      <c r="D1440" s="40" t="s">
        <v>9</v>
      </c>
      <c r="E1440" s="112" t="s">
        <v>10</v>
      </c>
      <c r="F1440" s="112"/>
      <c r="G1440" s="39" t="s">
        <v>11</v>
      </c>
      <c r="H1440" s="38" t="s">
        <v>12</v>
      </c>
      <c r="I1440" s="38" t="s">
        <v>983</v>
      </c>
      <c r="J1440" s="38" t="s">
        <v>940</v>
      </c>
      <c r="K1440" s="38" t="s">
        <v>14</v>
      </c>
    </row>
    <row r="1441" spans="1:11" ht="51.95" customHeight="1" x14ac:dyDescent="0.2">
      <c r="A1441" s="27" t="s">
        <v>966</v>
      </c>
      <c r="B1441" s="25" t="s">
        <v>185</v>
      </c>
      <c r="C1441" s="27" t="s">
        <v>18</v>
      </c>
      <c r="D1441" s="27" t="s">
        <v>186</v>
      </c>
      <c r="E1441" s="113" t="s">
        <v>187</v>
      </c>
      <c r="F1441" s="113"/>
      <c r="G1441" s="26" t="s">
        <v>56</v>
      </c>
      <c r="H1441" s="53">
        <v>1</v>
      </c>
      <c r="I1441" s="24"/>
      <c r="J1441" s="24">
        <v>27.21</v>
      </c>
      <c r="K1441" s="24">
        <v>27.21</v>
      </c>
    </row>
    <row r="1442" spans="1:11" ht="65.099999999999994" customHeight="1" x14ac:dyDescent="0.2">
      <c r="A1442" s="51" t="s">
        <v>988</v>
      </c>
      <c r="B1442" s="52" t="s">
        <v>1599</v>
      </c>
      <c r="C1442" s="51" t="s">
        <v>18</v>
      </c>
      <c r="D1442" s="51" t="s">
        <v>1598</v>
      </c>
      <c r="E1442" s="107" t="s">
        <v>1031</v>
      </c>
      <c r="F1442" s="107"/>
      <c r="G1442" s="49" t="s">
        <v>1030</v>
      </c>
      <c r="H1442" s="50">
        <v>4.8000000000000001E-2</v>
      </c>
      <c r="I1442" s="50">
        <v>0</v>
      </c>
      <c r="J1442" s="54">
        <v>148.05000000000001</v>
      </c>
      <c r="K1442" s="54">
        <v>7.1</v>
      </c>
    </row>
    <row r="1443" spans="1:11" ht="24" customHeight="1" x14ac:dyDescent="0.2">
      <c r="A1443" s="51" t="s">
        <v>988</v>
      </c>
      <c r="B1443" s="52" t="s">
        <v>1020</v>
      </c>
      <c r="C1443" s="51" t="s">
        <v>18</v>
      </c>
      <c r="D1443" s="51" t="s">
        <v>1019</v>
      </c>
      <c r="E1443" s="107" t="s">
        <v>985</v>
      </c>
      <c r="F1443" s="107"/>
      <c r="G1443" s="49" t="s">
        <v>984</v>
      </c>
      <c r="H1443" s="50">
        <v>0.1333</v>
      </c>
      <c r="I1443" s="50">
        <v>0</v>
      </c>
      <c r="J1443" s="54">
        <v>25.11</v>
      </c>
      <c r="K1443" s="54">
        <v>3.34</v>
      </c>
    </row>
    <row r="1444" spans="1:11" ht="39" customHeight="1" x14ac:dyDescent="0.2">
      <c r="A1444" s="51" t="s">
        <v>988</v>
      </c>
      <c r="B1444" s="52" t="s">
        <v>1643</v>
      </c>
      <c r="C1444" s="51" t="s">
        <v>18</v>
      </c>
      <c r="D1444" s="51" t="s">
        <v>1642</v>
      </c>
      <c r="E1444" s="107" t="s">
        <v>1031</v>
      </c>
      <c r="F1444" s="107"/>
      <c r="G1444" s="49" t="s">
        <v>1036</v>
      </c>
      <c r="H1444" s="50">
        <v>0.1179</v>
      </c>
      <c r="I1444" s="50">
        <v>0</v>
      </c>
      <c r="J1444" s="54">
        <v>74.55</v>
      </c>
      <c r="K1444" s="54">
        <v>8.7799999999999994</v>
      </c>
    </row>
    <row r="1445" spans="1:11" ht="39" customHeight="1" x14ac:dyDescent="0.2">
      <c r="A1445" s="51" t="s">
        <v>988</v>
      </c>
      <c r="B1445" s="52" t="s">
        <v>1641</v>
      </c>
      <c r="C1445" s="51" t="s">
        <v>18</v>
      </c>
      <c r="D1445" s="51" t="s">
        <v>1640</v>
      </c>
      <c r="E1445" s="107" t="s">
        <v>1031</v>
      </c>
      <c r="F1445" s="107"/>
      <c r="G1445" s="49" t="s">
        <v>1030</v>
      </c>
      <c r="H1445" s="50">
        <v>1.54E-2</v>
      </c>
      <c r="I1445" s="50">
        <v>0</v>
      </c>
      <c r="J1445" s="54">
        <v>161.96</v>
      </c>
      <c r="K1445" s="54">
        <v>2.4900000000000002</v>
      </c>
    </row>
    <row r="1446" spans="1:11" ht="65.099999999999994" customHeight="1" x14ac:dyDescent="0.2">
      <c r="A1446" s="51" t="s">
        <v>988</v>
      </c>
      <c r="B1446" s="52" t="s">
        <v>1595</v>
      </c>
      <c r="C1446" s="51" t="s">
        <v>18</v>
      </c>
      <c r="D1446" s="51" t="s">
        <v>1594</v>
      </c>
      <c r="E1446" s="107" t="s">
        <v>1031</v>
      </c>
      <c r="F1446" s="107"/>
      <c r="G1446" s="49" t="s">
        <v>1036</v>
      </c>
      <c r="H1446" s="50">
        <v>8.5300000000000001E-2</v>
      </c>
      <c r="I1446" s="50">
        <v>0</v>
      </c>
      <c r="J1446" s="54">
        <v>64.48</v>
      </c>
      <c r="K1446" s="54">
        <v>5.5</v>
      </c>
    </row>
    <row r="1447" spans="1:11" ht="25.5" x14ac:dyDescent="0.2">
      <c r="A1447" s="47"/>
      <c r="B1447" s="47"/>
      <c r="C1447" s="47"/>
      <c r="D1447" s="47"/>
      <c r="E1447" s="47"/>
      <c r="F1447" s="47" t="s">
        <v>950</v>
      </c>
      <c r="G1447" s="46">
        <v>3.7</v>
      </c>
      <c r="H1447" s="47" t="s">
        <v>949</v>
      </c>
      <c r="I1447" s="46">
        <v>4.09</v>
      </c>
      <c r="J1447" s="47" t="s">
        <v>948</v>
      </c>
      <c r="K1447" s="46">
        <v>7.79</v>
      </c>
    </row>
    <row r="1448" spans="1:11" ht="25.5" x14ac:dyDescent="0.2">
      <c r="A1448" s="47"/>
      <c r="B1448" s="47"/>
      <c r="C1448" s="47"/>
      <c r="D1448" s="47"/>
      <c r="E1448" s="47"/>
      <c r="F1448" s="47" t="s">
        <v>947</v>
      </c>
      <c r="G1448" s="46">
        <v>5.77</v>
      </c>
      <c r="H1448" s="108"/>
      <c r="I1448" s="108" t="s">
        <v>946</v>
      </c>
      <c r="J1448" s="47"/>
      <c r="K1448" s="46">
        <v>32.979999999999997</v>
      </c>
    </row>
    <row r="1449" spans="1:11" ht="50.1" customHeight="1" thickBot="1" x14ac:dyDescent="0.25">
      <c r="A1449" s="20"/>
      <c r="B1449" s="20"/>
      <c r="C1449" s="20"/>
      <c r="D1449" s="20"/>
      <c r="E1449" s="20"/>
      <c r="F1449" s="20"/>
      <c r="G1449" s="20"/>
      <c r="H1449" s="20" t="s">
        <v>945</v>
      </c>
      <c r="I1449" s="45" t="s">
        <v>1673</v>
      </c>
      <c r="J1449" s="20" t="s">
        <v>943</v>
      </c>
      <c r="K1449" s="44">
        <v>6867.75</v>
      </c>
    </row>
    <row r="1450" spans="1:11" ht="0.95" customHeight="1" thickTop="1" x14ac:dyDescent="0.2">
      <c r="A1450" s="43"/>
      <c r="B1450" s="43"/>
      <c r="C1450" s="43"/>
      <c r="D1450" s="43"/>
      <c r="E1450" s="43"/>
      <c r="F1450" s="43"/>
      <c r="G1450" s="43"/>
      <c r="H1450" s="43"/>
      <c r="I1450" s="43"/>
      <c r="J1450" s="43"/>
      <c r="K1450" s="43"/>
    </row>
    <row r="1451" spans="1:11" ht="24" customHeight="1" x14ac:dyDescent="0.2">
      <c r="A1451" s="32" t="s">
        <v>735</v>
      </c>
      <c r="B1451" s="32"/>
      <c r="C1451" s="32"/>
      <c r="D1451" s="32" t="s">
        <v>519</v>
      </c>
      <c r="E1451" s="32"/>
      <c r="F1451" s="114"/>
      <c r="G1451" s="114"/>
      <c r="H1451" s="32"/>
      <c r="I1451" s="30"/>
      <c r="J1451" s="32"/>
      <c r="K1451" s="29">
        <v>139216.34</v>
      </c>
    </row>
    <row r="1452" spans="1:11" ht="18" customHeight="1" x14ac:dyDescent="0.2">
      <c r="A1452" s="40" t="s">
        <v>734</v>
      </c>
      <c r="B1452" s="38" t="s">
        <v>7</v>
      </c>
      <c r="C1452" s="40" t="s">
        <v>8</v>
      </c>
      <c r="D1452" s="40" t="s">
        <v>9</v>
      </c>
      <c r="E1452" s="112" t="s">
        <v>10</v>
      </c>
      <c r="F1452" s="112"/>
      <c r="G1452" s="39" t="s">
        <v>11</v>
      </c>
      <c r="H1452" s="38" t="s">
        <v>12</v>
      </c>
      <c r="I1452" s="38" t="s">
        <v>983</v>
      </c>
      <c r="J1452" s="38" t="s">
        <v>940</v>
      </c>
      <c r="K1452" s="38" t="s">
        <v>14</v>
      </c>
    </row>
    <row r="1453" spans="1:11" ht="39" customHeight="1" x14ac:dyDescent="0.2">
      <c r="A1453" s="27" t="s">
        <v>966</v>
      </c>
      <c r="B1453" s="25" t="s">
        <v>17</v>
      </c>
      <c r="C1453" s="27" t="s">
        <v>18</v>
      </c>
      <c r="D1453" s="27" t="s">
        <v>19</v>
      </c>
      <c r="E1453" s="113" t="s">
        <v>20</v>
      </c>
      <c r="F1453" s="113"/>
      <c r="G1453" s="26" t="s">
        <v>21</v>
      </c>
      <c r="H1453" s="53">
        <v>1</v>
      </c>
      <c r="I1453" s="24"/>
      <c r="J1453" s="24">
        <v>1.26</v>
      </c>
      <c r="K1453" s="24">
        <v>1.26</v>
      </c>
    </row>
    <row r="1454" spans="1:11" ht="51.95" customHeight="1" x14ac:dyDescent="0.2">
      <c r="A1454" s="51" t="s">
        <v>988</v>
      </c>
      <c r="B1454" s="52" t="s">
        <v>1061</v>
      </c>
      <c r="C1454" s="51" t="s">
        <v>18</v>
      </c>
      <c r="D1454" s="51" t="s">
        <v>1060</v>
      </c>
      <c r="E1454" s="107" t="s">
        <v>1031</v>
      </c>
      <c r="F1454" s="107"/>
      <c r="G1454" s="49" t="s">
        <v>1030</v>
      </c>
      <c r="H1454" s="50">
        <v>3.0999999999999999E-3</v>
      </c>
      <c r="I1454" s="50">
        <v>0</v>
      </c>
      <c r="J1454" s="54">
        <v>370.44</v>
      </c>
      <c r="K1454" s="54">
        <v>1.1399999999999999</v>
      </c>
    </row>
    <row r="1455" spans="1:11" ht="51.95" customHeight="1" x14ac:dyDescent="0.2">
      <c r="A1455" s="51" t="s">
        <v>988</v>
      </c>
      <c r="B1455" s="52" t="s">
        <v>1059</v>
      </c>
      <c r="C1455" s="51" t="s">
        <v>18</v>
      </c>
      <c r="D1455" s="51" t="s">
        <v>1058</v>
      </c>
      <c r="E1455" s="107" t="s">
        <v>1031</v>
      </c>
      <c r="F1455" s="107"/>
      <c r="G1455" s="49" t="s">
        <v>1036</v>
      </c>
      <c r="H1455" s="50">
        <v>1.2999999999999999E-3</v>
      </c>
      <c r="I1455" s="50">
        <v>0</v>
      </c>
      <c r="J1455" s="54">
        <v>95.41</v>
      </c>
      <c r="K1455" s="54">
        <v>0.12</v>
      </c>
    </row>
    <row r="1456" spans="1:11" ht="25.5" x14ac:dyDescent="0.2">
      <c r="A1456" s="47"/>
      <c r="B1456" s="47"/>
      <c r="C1456" s="47"/>
      <c r="D1456" s="47"/>
      <c r="E1456" s="47"/>
      <c r="F1456" s="47" t="s">
        <v>950</v>
      </c>
      <c r="G1456" s="46">
        <v>0.04</v>
      </c>
      <c r="H1456" s="47" t="s">
        <v>949</v>
      </c>
      <c r="I1456" s="46">
        <v>0.06</v>
      </c>
      <c r="J1456" s="47" t="s">
        <v>948</v>
      </c>
      <c r="K1456" s="46">
        <v>0.1</v>
      </c>
    </row>
    <row r="1457" spans="1:11" ht="25.5" x14ac:dyDescent="0.2">
      <c r="A1457" s="47"/>
      <c r="B1457" s="47"/>
      <c r="C1457" s="47"/>
      <c r="D1457" s="47"/>
      <c r="E1457" s="47"/>
      <c r="F1457" s="47" t="s">
        <v>947</v>
      </c>
      <c r="G1457" s="46">
        <v>0.26</v>
      </c>
      <c r="H1457" s="108"/>
      <c r="I1457" s="108" t="s">
        <v>946</v>
      </c>
      <c r="J1457" s="47"/>
      <c r="K1457" s="46">
        <v>1.52</v>
      </c>
    </row>
    <row r="1458" spans="1:11" ht="50.1" customHeight="1" thickBot="1" x14ac:dyDescent="0.25">
      <c r="A1458" s="20"/>
      <c r="B1458" s="20"/>
      <c r="C1458" s="20"/>
      <c r="D1458" s="20"/>
      <c r="E1458" s="20"/>
      <c r="F1458" s="20"/>
      <c r="G1458" s="20"/>
      <c r="H1458" s="20" t="s">
        <v>945</v>
      </c>
      <c r="I1458" s="45" t="s">
        <v>1672</v>
      </c>
      <c r="J1458" s="20" t="s">
        <v>943</v>
      </c>
      <c r="K1458" s="44">
        <v>122671.79</v>
      </c>
    </row>
    <row r="1459" spans="1:11" ht="0.95" customHeight="1" thickTop="1" x14ac:dyDescent="0.2">
      <c r="A1459" s="43"/>
      <c r="B1459" s="43"/>
      <c r="C1459" s="43"/>
      <c r="D1459" s="43"/>
      <c r="E1459" s="43"/>
      <c r="F1459" s="43"/>
      <c r="G1459" s="43"/>
      <c r="H1459" s="43"/>
      <c r="I1459" s="43"/>
      <c r="J1459" s="43"/>
      <c r="K1459" s="43"/>
    </row>
    <row r="1460" spans="1:11" ht="18" customHeight="1" x14ac:dyDescent="0.2">
      <c r="A1460" s="40" t="s">
        <v>733</v>
      </c>
      <c r="B1460" s="38" t="s">
        <v>7</v>
      </c>
      <c r="C1460" s="40" t="s">
        <v>8</v>
      </c>
      <c r="D1460" s="40" t="s">
        <v>9</v>
      </c>
      <c r="E1460" s="112" t="s">
        <v>10</v>
      </c>
      <c r="F1460" s="112"/>
      <c r="G1460" s="39" t="s">
        <v>11</v>
      </c>
      <c r="H1460" s="38" t="s">
        <v>12</v>
      </c>
      <c r="I1460" s="38" t="s">
        <v>983</v>
      </c>
      <c r="J1460" s="38" t="s">
        <v>940</v>
      </c>
      <c r="K1460" s="38" t="s">
        <v>14</v>
      </c>
    </row>
    <row r="1461" spans="1:11" ht="39" customHeight="1" x14ac:dyDescent="0.2">
      <c r="A1461" s="27" t="s">
        <v>966</v>
      </c>
      <c r="B1461" s="25" t="s">
        <v>380</v>
      </c>
      <c r="C1461" s="27" t="s">
        <v>18</v>
      </c>
      <c r="D1461" s="27" t="s">
        <v>381</v>
      </c>
      <c r="E1461" s="113" t="s">
        <v>20</v>
      </c>
      <c r="F1461" s="113"/>
      <c r="G1461" s="26" t="s">
        <v>21</v>
      </c>
      <c r="H1461" s="53">
        <v>1</v>
      </c>
      <c r="I1461" s="24"/>
      <c r="J1461" s="24">
        <v>0.48</v>
      </c>
      <c r="K1461" s="24">
        <v>0.48</v>
      </c>
    </row>
    <row r="1462" spans="1:11" ht="51.95" customHeight="1" x14ac:dyDescent="0.2">
      <c r="A1462" s="51" t="s">
        <v>988</v>
      </c>
      <c r="B1462" s="52" t="s">
        <v>1061</v>
      </c>
      <c r="C1462" s="51" t="s">
        <v>18</v>
      </c>
      <c r="D1462" s="51" t="s">
        <v>1060</v>
      </c>
      <c r="E1462" s="107" t="s">
        <v>1031</v>
      </c>
      <c r="F1462" s="107"/>
      <c r="G1462" s="49" t="s">
        <v>1030</v>
      </c>
      <c r="H1462" s="50">
        <v>1.1999999999999999E-3</v>
      </c>
      <c r="I1462" s="50">
        <v>0</v>
      </c>
      <c r="J1462" s="54">
        <v>370.44</v>
      </c>
      <c r="K1462" s="54">
        <v>0.44</v>
      </c>
    </row>
    <row r="1463" spans="1:11" ht="51.95" customHeight="1" x14ac:dyDescent="0.2">
      <c r="A1463" s="51" t="s">
        <v>988</v>
      </c>
      <c r="B1463" s="52" t="s">
        <v>1059</v>
      </c>
      <c r="C1463" s="51" t="s">
        <v>18</v>
      </c>
      <c r="D1463" s="51" t="s">
        <v>1058</v>
      </c>
      <c r="E1463" s="107" t="s">
        <v>1031</v>
      </c>
      <c r="F1463" s="107"/>
      <c r="G1463" s="49" t="s">
        <v>1036</v>
      </c>
      <c r="H1463" s="50">
        <v>5.0000000000000001E-4</v>
      </c>
      <c r="I1463" s="50">
        <v>0</v>
      </c>
      <c r="J1463" s="54">
        <v>95.41</v>
      </c>
      <c r="K1463" s="54">
        <v>0.04</v>
      </c>
    </row>
    <row r="1464" spans="1:11" ht="25.5" x14ac:dyDescent="0.2">
      <c r="A1464" s="47"/>
      <c r="B1464" s="47"/>
      <c r="C1464" s="47"/>
      <c r="D1464" s="47"/>
      <c r="E1464" s="47"/>
      <c r="F1464" s="47" t="s">
        <v>950</v>
      </c>
      <c r="G1464" s="46">
        <v>0.01</v>
      </c>
      <c r="H1464" s="47" t="s">
        <v>949</v>
      </c>
      <c r="I1464" s="46">
        <v>0.02</v>
      </c>
      <c r="J1464" s="47" t="s">
        <v>948</v>
      </c>
      <c r="K1464" s="46">
        <v>0.03</v>
      </c>
    </row>
    <row r="1465" spans="1:11" ht="25.5" x14ac:dyDescent="0.2">
      <c r="A1465" s="47"/>
      <c r="B1465" s="47"/>
      <c r="C1465" s="47"/>
      <c r="D1465" s="47"/>
      <c r="E1465" s="47"/>
      <c r="F1465" s="47" t="s">
        <v>947</v>
      </c>
      <c r="G1465" s="46">
        <v>0.1</v>
      </c>
      <c r="H1465" s="108"/>
      <c r="I1465" s="108" t="s">
        <v>946</v>
      </c>
      <c r="J1465" s="47"/>
      <c r="K1465" s="46">
        <v>0.57999999999999996</v>
      </c>
    </row>
    <row r="1466" spans="1:11" ht="50.1" customHeight="1" thickBot="1" x14ac:dyDescent="0.25">
      <c r="A1466" s="20"/>
      <c r="B1466" s="20"/>
      <c r="C1466" s="20"/>
      <c r="D1466" s="20"/>
      <c r="E1466" s="20"/>
      <c r="F1466" s="20"/>
      <c r="G1466" s="20"/>
      <c r="H1466" s="20" t="s">
        <v>945</v>
      </c>
      <c r="I1466" s="45" t="s">
        <v>365</v>
      </c>
      <c r="J1466" s="20" t="s">
        <v>943</v>
      </c>
      <c r="K1466" s="44">
        <v>0</v>
      </c>
    </row>
    <row r="1467" spans="1:11" ht="0.95" customHeight="1" thickTop="1" x14ac:dyDescent="0.2">
      <c r="A1467" s="43"/>
      <c r="B1467" s="43"/>
      <c r="C1467" s="43"/>
      <c r="D1467" s="43"/>
      <c r="E1467" s="43"/>
      <c r="F1467" s="43"/>
      <c r="G1467" s="43"/>
      <c r="H1467" s="43"/>
      <c r="I1467" s="43"/>
      <c r="J1467" s="43"/>
      <c r="K1467" s="43"/>
    </row>
    <row r="1468" spans="1:11" ht="18" customHeight="1" x14ac:dyDescent="0.2">
      <c r="A1468" s="40"/>
      <c r="B1468" s="38" t="s">
        <v>7</v>
      </c>
      <c r="C1468" s="40" t="s">
        <v>8</v>
      </c>
      <c r="D1468" s="40" t="s">
        <v>9</v>
      </c>
      <c r="E1468" s="112" t="s">
        <v>10</v>
      </c>
      <c r="F1468" s="112"/>
      <c r="G1468" s="39" t="s">
        <v>11</v>
      </c>
      <c r="H1468" s="38" t="s">
        <v>12</v>
      </c>
      <c r="I1468" s="38" t="s">
        <v>983</v>
      </c>
      <c r="J1468" s="38" t="s">
        <v>940</v>
      </c>
      <c r="K1468" s="38" t="s">
        <v>14</v>
      </c>
    </row>
    <row r="1469" spans="1:11" ht="39" customHeight="1" x14ac:dyDescent="0.2">
      <c r="A1469" s="37" t="s">
        <v>998</v>
      </c>
      <c r="B1469" s="35" t="s">
        <v>136</v>
      </c>
      <c r="C1469" s="37" t="s">
        <v>32</v>
      </c>
      <c r="D1469" s="37" t="s">
        <v>137</v>
      </c>
      <c r="E1469" s="116" t="s">
        <v>138</v>
      </c>
      <c r="F1469" s="116"/>
      <c r="G1469" s="36" t="s">
        <v>85</v>
      </c>
      <c r="H1469" s="60">
        <v>1</v>
      </c>
      <c r="I1469" s="34"/>
      <c r="J1469" s="34">
        <v>17.13</v>
      </c>
      <c r="K1469" s="34">
        <v>17.13</v>
      </c>
    </row>
    <row r="1470" spans="1:11" ht="25.5" x14ac:dyDescent="0.2">
      <c r="A1470" s="47"/>
      <c r="B1470" s="47"/>
      <c r="C1470" s="47"/>
      <c r="D1470" s="47"/>
      <c r="E1470" s="47"/>
      <c r="F1470" s="47" t="s">
        <v>950</v>
      </c>
      <c r="G1470" s="46">
        <v>0</v>
      </c>
      <c r="H1470" s="47" t="s">
        <v>949</v>
      </c>
      <c r="I1470" s="46">
        <v>0</v>
      </c>
      <c r="J1470" s="47" t="s">
        <v>948</v>
      </c>
      <c r="K1470" s="46">
        <v>0</v>
      </c>
    </row>
    <row r="1471" spans="1:11" ht="25.5" x14ac:dyDescent="0.2">
      <c r="A1471" s="47"/>
      <c r="B1471" s="47"/>
      <c r="C1471" s="47"/>
      <c r="D1471" s="47"/>
      <c r="E1471" s="47"/>
      <c r="F1471" s="47" t="s">
        <v>947</v>
      </c>
      <c r="G1471" s="46"/>
      <c r="H1471" s="108"/>
      <c r="I1471" s="108" t="s">
        <v>946</v>
      </c>
      <c r="J1471" s="47"/>
      <c r="K1471" s="46">
        <v>20.76</v>
      </c>
    </row>
    <row r="1472" spans="1:11" ht="50.1" customHeight="1" thickBot="1" x14ac:dyDescent="0.25">
      <c r="A1472" s="20"/>
      <c r="B1472" s="20"/>
      <c r="C1472" s="20"/>
      <c r="D1472" s="20"/>
      <c r="E1472" s="20"/>
      <c r="F1472" s="20"/>
      <c r="G1472" s="20"/>
      <c r="H1472" s="20" t="s">
        <v>945</v>
      </c>
      <c r="I1472" s="45" t="s">
        <v>1671</v>
      </c>
      <c r="J1472" s="20" t="s">
        <v>943</v>
      </c>
      <c r="K1472" s="44">
        <v>7348.41</v>
      </c>
    </row>
    <row r="1473" spans="1:11" ht="0.95" customHeight="1" thickTop="1" x14ac:dyDescent="0.2">
      <c r="A1473" s="43"/>
      <c r="B1473" s="43"/>
      <c r="C1473" s="43"/>
      <c r="D1473" s="43"/>
      <c r="E1473" s="43"/>
      <c r="F1473" s="43"/>
      <c r="G1473" s="43"/>
      <c r="H1473" s="43"/>
      <c r="I1473" s="43"/>
      <c r="J1473" s="43"/>
      <c r="K1473" s="43"/>
    </row>
    <row r="1474" spans="1:11" ht="18" customHeight="1" x14ac:dyDescent="0.2">
      <c r="A1474" s="40"/>
      <c r="B1474" s="38" t="s">
        <v>7</v>
      </c>
      <c r="C1474" s="40" t="s">
        <v>8</v>
      </c>
      <c r="D1474" s="40" t="s">
        <v>9</v>
      </c>
      <c r="E1474" s="112" t="s">
        <v>10</v>
      </c>
      <c r="F1474" s="112"/>
      <c r="G1474" s="39" t="s">
        <v>11</v>
      </c>
      <c r="H1474" s="38" t="s">
        <v>12</v>
      </c>
      <c r="I1474" s="38" t="s">
        <v>983</v>
      </c>
      <c r="J1474" s="38" t="s">
        <v>940</v>
      </c>
      <c r="K1474" s="38" t="s">
        <v>14</v>
      </c>
    </row>
    <row r="1475" spans="1:11" ht="26.1" customHeight="1" x14ac:dyDescent="0.2">
      <c r="A1475" s="37" t="s">
        <v>998</v>
      </c>
      <c r="B1475" s="35" t="s">
        <v>145</v>
      </c>
      <c r="C1475" s="37" t="s">
        <v>32</v>
      </c>
      <c r="D1475" s="37" t="s">
        <v>146</v>
      </c>
      <c r="E1475" s="116" t="s">
        <v>147</v>
      </c>
      <c r="F1475" s="116"/>
      <c r="G1475" s="36" t="s">
        <v>106</v>
      </c>
      <c r="H1475" s="60">
        <v>1</v>
      </c>
      <c r="I1475" s="34"/>
      <c r="J1475" s="34">
        <v>21.44</v>
      </c>
      <c r="K1475" s="34">
        <v>21.44</v>
      </c>
    </row>
    <row r="1476" spans="1:11" ht="25.5" x14ac:dyDescent="0.2">
      <c r="A1476" s="47"/>
      <c r="B1476" s="47"/>
      <c r="C1476" s="47"/>
      <c r="D1476" s="47"/>
      <c r="E1476" s="47"/>
      <c r="F1476" s="47" t="s">
        <v>950</v>
      </c>
      <c r="G1476" s="46">
        <v>0</v>
      </c>
      <c r="H1476" s="47" t="s">
        <v>949</v>
      </c>
      <c r="I1476" s="46">
        <v>0</v>
      </c>
      <c r="J1476" s="47" t="s">
        <v>948</v>
      </c>
      <c r="K1476" s="46">
        <v>0</v>
      </c>
    </row>
    <row r="1477" spans="1:11" ht="25.5" x14ac:dyDescent="0.2">
      <c r="A1477" s="47"/>
      <c r="B1477" s="47"/>
      <c r="C1477" s="47"/>
      <c r="D1477" s="47"/>
      <c r="E1477" s="47"/>
      <c r="F1477" s="47" t="s">
        <v>947</v>
      </c>
      <c r="G1477" s="46"/>
      <c r="H1477" s="108"/>
      <c r="I1477" s="108" t="s">
        <v>946</v>
      </c>
      <c r="J1477" s="47"/>
      <c r="K1477" s="46">
        <v>25.98</v>
      </c>
    </row>
    <row r="1478" spans="1:11" ht="50.1" customHeight="1" thickBot="1" x14ac:dyDescent="0.25">
      <c r="A1478" s="20"/>
      <c r="B1478" s="20"/>
      <c r="C1478" s="20"/>
      <c r="D1478" s="20"/>
      <c r="E1478" s="20"/>
      <c r="F1478" s="20"/>
      <c r="G1478" s="20"/>
      <c r="H1478" s="20" t="s">
        <v>945</v>
      </c>
      <c r="I1478" s="45" t="s">
        <v>1671</v>
      </c>
      <c r="J1478" s="20" t="s">
        <v>943</v>
      </c>
      <c r="K1478" s="44">
        <v>9196.14</v>
      </c>
    </row>
    <row r="1479" spans="1:11" ht="0.95" customHeight="1" thickTop="1" x14ac:dyDescent="0.2">
      <c r="A1479" s="43"/>
      <c r="B1479" s="43"/>
      <c r="C1479" s="43"/>
      <c r="D1479" s="43"/>
      <c r="E1479" s="43"/>
      <c r="F1479" s="43"/>
      <c r="G1479" s="43"/>
      <c r="H1479" s="43"/>
      <c r="I1479" s="43"/>
      <c r="J1479" s="43"/>
      <c r="K1479" s="43"/>
    </row>
    <row r="1480" spans="1:11" ht="24" customHeight="1" x14ac:dyDescent="0.2">
      <c r="A1480" s="32" t="s">
        <v>730</v>
      </c>
      <c r="B1480" s="32"/>
      <c r="C1480" s="32"/>
      <c r="D1480" s="32" t="s">
        <v>702</v>
      </c>
      <c r="E1480" s="32"/>
      <c r="F1480" s="114"/>
      <c r="G1480" s="114"/>
      <c r="H1480" s="32"/>
      <c r="I1480" s="30"/>
      <c r="J1480" s="32"/>
      <c r="K1480" s="29">
        <v>6556.04</v>
      </c>
    </row>
    <row r="1481" spans="1:11" ht="18" customHeight="1" x14ac:dyDescent="0.2">
      <c r="A1481" s="40" t="s">
        <v>729</v>
      </c>
      <c r="B1481" s="38" t="s">
        <v>7</v>
      </c>
      <c r="C1481" s="40" t="s">
        <v>8</v>
      </c>
      <c r="D1481" s="40" t="s">
        <v>9</v>
      </c>
      <c r="E1481" s="112" t="s">
        <v>10</v>
      </c>
      <c r="F1481" s="112"/>
      <c r="G1481" s="39" t="s">
        <v>11</v>
      </c>
      <c r="H1481" s="38" t="s">
        <v>12</v>
      </c>
      <c r="I1481" s="38" t="s">
        <v>940</v>
      </c>
      <c r="J1481" s="38" t="s">
        <v>14</v>
      </c>
    </row>
    <row r="1482" spans="1:11" ht="39" customHeight="1" x14ac:dyDescent="0.2">
      <c r="A1482" s="27" t="s">
        <v>966</v>
      </c>
      <c r="B1482" s="25" t="s">
        <v>171</v>
      </c>
      <c r="C1482" s="27" t="s">
        <v>24</v>
      </c>
      <c r="D1482" s="27" t="s">
        <v>172</v>
      </c>
      <c r="E1482" s="113" t="s">
        <v>47</v>
      </c>
      <c r="F1482" s="113"/>
      <c r="G1482" s="26" t="s">
        <v>173</v>
      </c>
      <c r="H1482" s="53">
        <v>1</v>
      </c>
      <c r="I1482" s="24">
        <v>1.33</v>
      </c>
      <c r="J1482" s="24">
        <v>1.33</v>
      </c>
    </row>
    <row r="1483" spans="1:11" ht="15" customHeight="1" x14ac:dyDescent="0.2">
      <c r="A1483" s="112" t="s">
        <v>1094</v>
      </c>
      <c r="B1483" s="110" t="s">
        <v>7</v>
      </c>
      <c r="C1483" s="112" t="s">
        <v>8</v>
      </c>
      <c r="D1483" s="112" t="s">
        <v>1093</v>
      </c>
      <c r="E1483" s="110" t="s">
        <v>958</v>
      </c>
      <c r="F1483" s="111" t="s">
        <v>1092</v>
      </c>
      <c r="G1483" s="110"/>
      <c r="H1483" s="111" t="s">
        <v>956</v>
      </c>
      <c r="I1483" s="110"/>
      <c r="J1483" s="110" t="s">
        <v>1081</v>
      </c>
    </row>
    <row r="1484" spans="1:11" ht="15" customHeight="1" x14ac:dyDescent="0.2">
      <c r="A1484" s="110"/>
      <c r="B1484" s="110"/>
      <c r="C1484" s="110"/>
      <c r="D1484" s="110"/>
      <c r="E1484" s="110"/>
      <c r="F1484" s="38" t="s">
        <v>1091</v>
      </c>
      <c r="G1484" s="38" t="s">
        <v>1090</v>
      </c>
      <c r="H1484" s="38" t="s">
        <v>1091</v>
      </c>
      <c r="I1484" s="38" t="s">
        <v>1090</v>
      </c>
      <c r="J1484" s="110"/>
    </row>
    <row r="1485" spans="1:11" ht="26.1" customHeight="1" x14ac:dyDescent="0.2">
      <c r="A1485" s="58" t="s">
        <v>998</v>
      </c>
      <c r="B1485" s="59" t="s">
        <v>1279</v>
      </c>
      <c r="C1485" s="58" t="s">
        <v>24</v>
      </c>
      <c r="D1485" s="58" t="s">
        <v>1278</v>
      </c>
      <c r="E1485" s="56">
        <v>1</v>
      </c>
      <c r="F1485" s="55">
        <v>1</v>
      </c>
      <c r="G1485" s="55">
        <v>0</v>
      </c>
      <c r="H1485" s="62">
        <v>395.78</v>
      </c>
      <c r="I1485" s="62">
        <v>120.61</v>
      </c>
      <c r="J1485" s="62">
        <v>395.78</v>
      </c>
    </row>
    <row r="1486" spans="1:11" ht="20.100000000000001" customHeight="1" x14ac:dyDescent="0.2">
      <c r="A1486" s="99"/>
      <c r="B1486" s="99"/>
      <c r="C1486" s="99"/>
      <c r="D1486" s="99"/>
      <c r="E1486" s="99"/>
      <c r="F1486" s="99" t="s">
        <v>1083</v>
      </c>
      <c r="G1486" s="99"/>
      <c r="H1486" s="99"/>
      <c r="I1486" s="99"/>
      <c r="J1486" s="20">
        <v>395.77530000000002</v>
      </c>
    </row>
    <row r="1487" spans="1:11" ht="20.100000000000001" customHeight="1" x14ac:dyDescent="0.2">
      <c r="A1487" s="99"/>
      <c r="B1487" s="99"/>
      <c r="C1487" s="99"/>
      <c r="D1487" s="99"/>
      <c r="E1487" s="99"/>
      <c r="F1487" s="99" t="s">
        <v>982</v>
      </c>
      <c r="G1487" s="99"/>
      <c r="H1487" s="99"/>
      <c r="I1487" s="99"/>
      <c r="J1487" s="20">
        <v>395.77530000000002</v>
      </c>
    </row>
    <row r="1488" spans="1:11" ht="20.100000000000001" customHeight="1" x14ac:dyDescent="0.2">
      <c r="A1488" s="99"/>
      <c r="B1488" s="99"/>
      <c r="C1488" s="99"/>
      <c r="D1488" s="99"/>
      <c r="E1488" s="99"/>
      <c r="F1488" s="99" t="s">
        <v>981</v>
      </c>
      <c r="G1488" s="99"/>
      <c r="H1488" s="99"/>
      <c r="I1488" s="99"/>
      <c r="J1488" s="20">
        <v>296.56</v>
      </c>
    </row>
    <row r="1489" spans="1:11" ht="20.100000000000001" customHeight="1" x14ac:dyDescent="0.2">
      <c r="A1489" s="99"/>
      <c r="B1489" s="99"/>
      <c r="C1489" s="99"/>
      <c r="D1489" s="99"/>
      <c r="E1489" s="99"/>
      <c r="F1489" s="99" t="s">
        <v>980</v>
      </c>
      <c r="G1489" s="99"/>
      <c r="H1489" s="99"/>
      <c r="I1489" s="99"/>
      <c r="J1489" s="20">
        <v>1.3346</v>
      </c>
    </row>
    <row r="1490" spans="1:11" ht="20.100000000000001" customHeight="1" x14ac:dyDescent="0.2">
      <c r="A1490" s="99"/>
      <c r="B1490" s="99"/>
      <c r="C1490" s="99"/>
      <c r="D1490" s="99"/>
      <c r="E1490" s="99"/>
      <c r="F1490" s="99" t="s">
        <v>979</v>
      </c>
      <c r="G1490" s="99"/>
      <c r="H1490" s="99"/>
      <c r="I1490" s="99"/>
      <c r="J1490" s="20">
        <v>0</v>
      </c>
    </row>
    <row r="1491" spans="1:11" ht="20.100000000000001" customHeight="1" x14ac:dyDescent="0.2">
      <c r="A1491" s="40" t="s">
        <v>960</v>
      </c>
      <c r="B1491" s="38" t="s">
        <v>959</v>
      </c>
      <c r="C1491" s="40" t="s">
        <v>8</v>
      </c>
      <c r="D1491" s="40" t="s">
        <v>9</v>
      </c>
      <c r="E1491" s="38" t="s">
        <v>958</v>
      </c>
      <c r="F1491" s="110" t="s">
        <v>957</v>
      </c>
      <c r="G1491" s="111"/>
      <c r="H1491" s="110"/>
      <c r="I1491" s="110"/>
      <c r="J1491" s="38" t="s">
        <v>956</v>
      </c>
    </row>
    <row r="1492" spans="1:11" ht="20.100000000000001" customHeight="1" x14ac:dyDescent="0.2">
      <c r="A1492" s="39"/>
      <c r="B1492" s="39"/>
      <c r="C1492" s="39"/>
      <c r="D1492" s="39"/>
      <c r="E1492" s="39"/>
      <c r="F1492" s="39" t="s">
        <v>955</v>
      </c>
      <c r="G1492" s="39" t="s">
        <v>954</v>
      </c>
      <c r="H1492" s="39" t="s">
        <v>953</v>
      </c>
      <c r="I1492" s="39" t="s">
        <v>952</v>
      </c>
      <c r="J1492" s="39"/>
    </row>
    <row r="1493" spans="1:11" ht="20.100000000000001" customHeight="1" x14ac:dyDescent="0.2">
      <c r="A1493" s="99"/>
      <c r="B1493" s="99"/>
      <c r="C1493" s="99"/>
      <c r="D1493" s="99"/>
      <c r="E1493" s="99"/>
      <c r="F1493" s="99" t="s">
        <v>1063</v>
      </c>
      <c r="G1493" s="99"/>
      <c r="H1493" s="99"/>
      <c r="I1493" s="99"/>
      <c r="J1493" s="20">
        <v>0</v>
      </c>
    </row>
    <row r="1494" spans="1:11" ht="20.100000000000001" customHeight="1" x14ac:dyDescent="0.2">
      <c r="A1494" s="99"/>
      <c r="B1494" s="99"/>
      <c r="C1494" s="99"/>
      <c r="D1494" s="99"/>
      <c r="E1494" s="99"/>
      <c r="F1494" s="99" t="s">
        <v>951</v>
      </c>
      <c r="G1494" s="99"/>
      <c r="H1494" s="99"/>
      <c r="I1494" s="99"/>
      <c r="J1494" s="20">
        <v>0</v>
      </c>
    </row>
    <row r="1495" spans="1:11" x14ac:dyDescent="0.2">
      <c r="A1495" s="47"/>
      <c r="B1495" s="47"/>
      <c r="C1495" s="47"/>
      <c r="D1495" s="47"/>
      <c r="E1495" s="47" t="s">
        <v>950</v>
      </c>
      <c r="F1495" s="46">
        <v>0</v>
      </c>
      <c r="G1495" s="47" t="s">
        <v>949</v>
      </c>
      <c r="H1495" s="46">
        <v>0</v>
      </c>
      <c r="I1495" s="47" t="s">
        <v>948</v>
      </c>
      <c r="J1495" s="46">
        <v>0</v>
      </c>
    </row>
    <row r="1496" spans="1:11" x14ac:dyDescent="0.2">
      <c r="A1496" s="47"/>
      <c r="B1496" s="47"/>
      <c r="C1496" s="47"/>
      <c r="D1496" s="47"/>
      <c r="E1496" s="47" t="s">
        <v>947</v>
      </c>
      <c r="F1496" s="46">
        <v>0.28000000000000003</v>
      </c>
      <c r="G1496" s="47"/>
      <c r="H1496" s="108" t="s">
        <v>946</v>
      </c>
      <c r="I1496" s="108"/>
      <c r="J1496" s="46">
        <v>1.61</v>
      </c>
    </row>
    <row r="1497" spans="1:11" ht="50.1" customHeight="1" thickBot="1" x14ac:dyDescent="0.25">
      <c r="A1497" s="20"/>
      <c r="B1497" s="20"/>
      <c r="C1497" s="20"/>
      <c r="D1497" s="20"/>
      <c r="E1497" s="20"/>
      <c r="F1497" s="20"/>
      <c r="G1497" s="20" t="s">
        <v>945</v>
      </c>
      <c r="H1497" s="45" t="s">
        <v>1670</v>
      </c>
      <c r="I1497" s="20" t="s">
        <v>943</v>
      </c>
      <c r="J1497" s="44">
        <v>6556.04</v>
      </c>
    </row>
    <row r="1498" spans="1:11" ht="0.95" customHeight="1" thickTop="1" x14ac:dyDescent="0.2">
      <c r="A1498" s="43"/>
      <c r="B1498" s="43"/>
      <c r="C1498" s="43"/>
      <c r="D1498" s="43"/>
      <c r="E1498" s="43"/>
      <c r="F1498" s="43"/>
      <c r="G1498" s="43"/>
      <c r="H1498" s="43"/>
      <c r="I1498" s="43"/>
      <c r="J1498" s="43"/>
    </row>
    <row r="1499" spans="1:11" ht="24" customHeight="1" x14ac:dyDescent="0.2">
      <c r="A1499" s="32" t="s">
        <v>728</v>
      </c>
      <c r="B1499" s="32"/>
      <c r="C1499" s="32"/>
      <c r="D1499" s="32" t="s">
        <v>727</v>
      </c>
      <c r="E1499" s="32"/>
      <c r="F1499" s="114"/>
      <c r="G1499" s="114"/>
      <c r="H1499" s="32"/>
      <c r="I1499" s="30"/>
      <c r="J1499" s="32"/>
      <c r="K1499" s="29">
        <v>311479.92</v>
      </c>
    </row>
    <row r="1500" spans="1:11" ht="18" customHeight="1" x14ac:dyDescent="0.2">
      <c r="A1500" s="40"/>
      <c r="B1500" s="38" t="s">
        <v>7</v>
      </c>
      <c r="C1500" s="40" t="s">
        <v>8</v>
      </c>
      <c r="D1500" s="40" t="s">
        <v>9</v>
      </c>
      <c r="E1500" s="112" t="s">
        <v>10</v>
      </c>
      <c r="F1500" s="112"/>
      <c r="G1500" s="39" t="s">
        <v>11</v>
      </c>
      <c r="H1500" s="38" t="s">
        <v>12</v>
      </c>
      <c r="I1500" s="38" t="s">
        <v>983</v>
      </c>
      <c r="J1500" s="38" t="s">
        <v>940</v>
      </c>
      <c r="K1500" s="38" t="s">
        <v>14</v>
      </c>
    </row>
    <row r="1501" spans="1:11" ht="39" customHeight="1" x14ac:dyDescent="0.2">
      <c r="A1501" s="37" t="s">
        <v>998</v>
      </c>
      <c r="B1501" s="35" t="s">
        <v>95</v>
      </c>
      <c r="C1501" s="37" t="s">
        <v>18</v>
      </c>
      <c r="D1501" s="37" t="s">
        <v>96</v>
      </c>
      <c r="E1501" s="116" t="s">
        <v>26</v>
      </c>
      <c r="F1501" s="116"/>
      <c r="G1501" s="36" t="s">
        <v>30</v>
      </c>
      <c r="H1501" s="60">
        <v>1</v>
      </c>
      <c r="I1501" s="34"/>
      <c r="J1501" s="34">
        <v>261.22000000000003</v>
      </c>
      <c r="K1501" s="34">
        <v>261.22000000000003</v>
      </c>
    </row>
    <row r="1502" spans="1:11" ht="25.5" x14ac:dyDescent="0.2">
      <c r="A1502" s="47"/>
      <c r="B1502" s="47"/>
      <c r="C1502" s="47"/>
      <c r="D1502" s="47"/>
      <c r="E1502" s="47"/>
      <c r="F1502" s="47" t="s">
        <v>950</v>
      </c>
      <c r="G1502" s="46">
        <v>0</v>
      </c>
      <c r="H1502" s="47" t="s">
        <v>949</v>
      </c>
      <c r="I1502" s="46">
        <v>0</v>
      </c>
      <c r="J1502" s="47" t="s">
        <v>948</v>
      </c>
      <c r="K1502" s="46">
        <v>0</v>
      </c>
    </row>
    <row r="1503" spans="1:11" ht="25.5" x14ac:dyDescent="0.2">
      <c r="A1503" s="47"/>
      <c r="B1503" s="47"/>
      <c r="C1503" s="47"/>
      <c r="D1503" s="47"/>
      <c r="E1503" s="47"/>
      <c r="F1503" s="47" t="s">
        <v>947</v>
      </c>
      <c r="G1503" s="46"/>
      <c r="H1503" s="108"/>
      <c r="I1503" s="108" t="s">
        <v>946</v>
      </c>
      <c r="J1503" s="47"/>
      <c r="K1503" s="46">
        <v>301.13</v>
      </c>
    </row>
    <row r="1504" spans="1:11" ht="50.1" customHeight="1" thickBot="1" x14ac:dyDescent="0.25">
      <c r="A1504" s="20"/>
      <c r="B1504" s="20"/>
      <c r="C1504" s="20"/>
      <c r="D1504" s="20"/>
      <c r="E1504" s="20"/>
      <c r="F1504" s="20"/>
      <c r="G1504" s="20"/>
      <c r="H1504" s="20" t="s">
        <v>945</v>
      </c>
      <c r="I1504" s="45" t="s">
        <v>1669</v>
      </c>
      <c r="J1504" s="20" t="s">
        <v>943</v>
      </c>
      <c r="K1504" s="44">
        <v>102986.46</v>
      </c>
    </row>
    <row r="1505" spans="1:11" ht="0.95" customHeight="1" thickTop="1" x14ac:dyDescent="0.2">
      <c r="A1505" s="43"/>
      <c r="B1505" s="43"/>
      <c r="C1505" s="43"/>
      <c r="D1505" s="43"/>
      <c r="E1505" s="43"/>
      <c r="F1505" s="43"/>
      <c r="G1505" s="43"/>
      <c r="H1505" s="43"/>
      <c r="I1505" s="43"/>
      <c r="J1505" s="43"/>
      <c r="K1505" s="43"/>
    </row>
    <row r="1506" spans="1:11" ht="18" customHeight="1" x14ac:dyDescent="0.2">
      <c r="A1506" s="40"/>
      <c r="B1506" s="38" t="s">
        <v>7</v>
      </c>
      <c r="C1506" s="40" t="s">
        <v>8</v>
      </c>
      <c r="D1506" s="40" t="s">
        <v>9</v>
      </c>
      <c r="E1506" s="112" t="s">
        <v>10</v>
      </c>
      <c r="F1506" s="112"/>
      <c r="G1506" s="39" t="s">
        <v>11</v>
      </c>
      <c r="H1506" s="38" t="s">
        <v>12</v>
      </c>
      <c r="I1506" s="38" t="s">
        <v>983</v>
      </c>
      <c r="J1506" s="38" t="s">
        <v>940</v>
      </c>
      <c r="K1506" s="38" t="s">
        <v>14</v>
      </c>
    </row>
    <row r="1507" spans="1:11" ht="39" customHeight="1" x14ac:dyDescent="0.2">
      <c r="A1507" s="37" t="s">
        <v>998</v>
      </c>
      <c r="B1507" s="35" t="s">
        <v>64</v>
      </c>
      <c r="C1507" s="37" t="s">
        <v>18</v>
      </c>
      <c r="D1507" s="37" t="s">
        <v>65</v>
      </c>
      <c r="E1507" s="116" t="s">
        <v>26</v>
      </c>
      <c r="F1507" s="116"/>
      <c r="G1507" s="36" t="s">
        <v>30</v>
      </c>
      <c r="H1507" s="60">
        <v>1</v>
      </c>
      <c r="I1507" s="34"/>
      <c r="J1507" s="34">
        <v>226.64</v>
      </c>
      <c r="K1507" s="34">
        <v>226.64</v>
      </c>
    </row>
    <row r="1508" spans="1:11" ht="25.5" x14ac:dyDescent="0.2">
      <c r="A1508" s="47"/>
      <c r="B1508" s="47"/>
      <c r="C1508" s="47"/>
      <c r="D1508" s="47"/>
      <c r="E1508" s="47"/>
      <c r="F1508" s="47" t="s">
        <v>950</v>
      </c>
      <c r="G1508" s="46">
        <v>0</v>
      </c>
      <c r="H1508" s="47" t="s">
        <v>949</v>
      </c>
      <c r="I1508" s="46">
        <v>0</v>
      </c>
      <c r="J1508" s="47" t="s">
        <v>948</v>
      </c>
      <c r="K1508" s="46">
        <v>0</v>
      </c>
    </row>
    <row r="1509" spans="1:11" ht="25.5" x14ac:dyDescent="0.2">
      <c r="A1509" s="47"/>
      <c r="B1509" s="47"/>
      <c r="C1509" s="47"/>
      <c r="D1509" s="47"/>
      <c r="E1509" s="47"/>
      <c r="F1509" s="47" t="s">
        <v>947</v>
      </c>
      <c r="G1509" s="46"/>
      <c r="H1509" s="108"/>
      <c r="I1509" s="108" t="s">
        <v>946</v>
      </c>
      <c r="J1509" s="47"/>
      <c r="K1509" s="46">
        <v>261.27</v>
      </c>
    </row>
    <row r="1510" spans="1:11" ht="50.1" customHeight="1" thickBot="1" x14ac:dyDescent="0.25">
      <c r="A1510" s="20"/>
      <c r="B1510" s="20"/>
      <c r="C1510" s="20"/>
      <c r="D1510" s="20"/>
      <c r="E1510" s="20"/>
      <c r="F1510" s="20"/>
      <c r="G1510" s="20"/>
      <c r="H1510" s="20" t="s">
        <v>945</v>
      </c>
      <c r="I1510" s="45" t="s">
        <v>1668</v>
      </c>
      <c r="J1510" s="20" t="s">
        <v>943</v>
      </c>
      <c r="K1510" s="44">
        <v>208493.46</v>
      </c>
    </row>
    <row r="1511" spans="1:11" ht="0.95" customHeight="1" thickTop="1" x14ac:dyDescent="0.2">
      <c r="A1511" s="43"/>
      <c r="B1511" s="43"/>
      <c r="C1511" s="43"/>
      <c r="D1511" s="43"/>
      <c r="E1511" s="43"/>
      <c r="F1511" s="43"/>
      <c r="G1511" s="43"/>
      <c r="H1511" s="43"/>
      <c r="I1511" s="43"/>
      <c r="J1511" s="43"/>
      <c r="K1511" s="43"/>
    </row>
    <row r="1512" spans="1:11" ht="26.1" customHeight="1" x14ac:dyDescent="0.2">
      <c r="A1512" s="32" t="s">
        <v>722</v>
      </c>
      <c r="B1512" s="32"/>
      <c r="C1512" s="32"/>
      <c r="D1512" s="32" t="s">
        <v>721</v>
      </c>
      <c r="E1512" s="32"/>
      <c r="F1512" s="114"/>
      <c r="G1512" s="114"/>
      <c r="H1512" s="32"/>
      <c r="I1512" s="30"/>
      <c r="J1512" s="32"/>
      <c r="K1512" s="29">
        <v>282426.63</v>
      </c>
    </row>
    <row r="1513" spans="1:11" ht="18" customHeight="1" x14ac:dyDescent="0.2">
      <c r="A1513" s="40" t="s">
        <v>720</v>
      </c>
      <c r="B1513" s="38" t="s">
        <v>7</v>
      </c>
      <c r="C1513" s="40" t="s">
        <v>8</v>
      </c>
      <c r="D1513" s="40" t="s">
        <v>9</v>
      </c>
      <c r="E1513" s="112" t="s">
        <v>10</v>
      </c>
      <c r="F1513" s="112"/>
      <c r="G1513" s="39" t="s">
        <v>11</v>
      </c>
      <c r="H1513" s="38" t="s">
        <v>12</v>
      </c>
      <c r="I1513" s="38" t="s">
        <v>983</v>
      </c>
      <c r="J1513" s="38" t="s">
        <v>940</v>
      </c>
      <c r="K1513" s="38" t="s">
        <v>14</v>
      </c>
    </row>
    <row r="1514" spans="1:11" ht="65.099999999999994" customHeight="1" x14ac:dyDescent="0.2">
      <c r="A1514" s="27" t="s">
        <v>966</v>
      </c>
      <c r="B1514" s="25" t="s">
        <v>118</v>
      </c>
      <c r="C1514" s="27" t="s">
        <v>18</v>
      </c>
      <c r="D1514" s="27" t="s">
        <v>119</v>
      </c>
      <c r="E1514" s="113" t="s">
        <v>99</v>
      </c>
      <c r="F1514" s="113"/>
      <c r="G1514" s="26" t="s">
        <v>56</v>
      </c>
      <c r="H1514" s="53">
        <v>1</v>
      </c>
      <c r="I1514" s="24"/>
      <c r="J1514" s="24">
        <v>9.7799999999999994</v>
      </c>
      <c r="K1514" s="24">
        <v>9.7799999999999994</v>
      </c>
    </row>
    <row r="1515" spans="1:11" ht="24" customHeight="1" x14ac:dyDescent="0.2">
      <c r="A1515" s="51" t="s">
        <v>988</v>
      </c>
      <c r="B1515" s="52" t="s">
        <v>1020</v>
      </c>
      <c r="C1515" s="51" t="s">
        <v>18</v>
      </c>
      <c r="D1515" s="51" t="s">
        <v>1019</v>
      </c>
      <c r="E1515" s="107" t="s">
        <v>985</v>
      </c>
      <c r="F1515" s="107"/>
      <c r="G1515" s="49" t="s">
        <v>984</v>
      </c>
      <c r="H1515" s="50">
        <v>5.2784900000000003E-2</v>
      </c>
      <c r="I1515" s="50">
        <v>0</v>
      </c>
      <c r="J1515" s="54">
        <v>25.11</v>
      </c>
      <c r="K1515" s="54">
        <v>1.32</v>
      </c>
    </row>
    <row r="1516" spans="1:11" ht="39" customHeight="1" x14ac:dyDescent="0.2">
      <c r="A1516" s="51" t="s">
        <v>988</v>
      </c>
      <c r="B1516" s="52" t="s">
        <v>1546</v>
      </c>
      <c r="C1516" s="51" t="s">
        <v>18</v>
      </c>
      <c r="D1516" s="51" t="s">
        <v>1545</v>
      </c>
      <c r="E1516" s="107" t="s">
        <v>1031</v>
      </c>
      <c r="F1516" s="107"/>
      <c r="G1516" s="49" t="s">
        <v>1036</v>
      </c>
      <c r="H1516" s="50">
        <v>2.3258299999999999E-2</v>
      </c>
      <c r="I1516" s="50">
        <v>0</v>
      </c>
      <c r="J1516" s="54">
        <v>91.45</v>
      </c>
      <c r="K1516" s="54">
        <v>2.12</v>
      </c>
    </row>
    <row r="1517" spans="1:11" ht="39" customHeight="1" x14ac:dyDescent="0.2">
      <c r="A1517" s="51" t="s">
        <v>988</v>
      </c>
      <c r="B1517" s="52" t="s">
        <v>1540</v>
      </c>
      <c r="C1517" s="51" t="s">
        <v>18</v>
      </c>
      <c r="D1517" s="51" t="s">
        <v>1539</v>
      </c>
      <c r="E1517" s="107" t="s">
        <v>1031</v>
      </c>
      <c r="F1517" s="107"/>
      <c r="G1517" s="49" t="s">
        <v>1030</v>
      </c>
      <c r="H1517" s="50">
        <v>2.9526500000000001E-2</v>
      </c>
      <c r="I1517" s="50">
        <v>0</v>
      </c>
      <c r="J1517" s="54">
        <v>215.05</v>
      </c>
      <c r="K1517" s="54">
        <v>6.34</v>
      </c>
    </row>
    <row r="1518" spans="1:11" ht="25.5" x14ac:dyDescent="0.2">
      <c r="A1518" s="47"/>
      <c r="B1518" s="47"/>
      <c r="C1518" s="47"/>
      <c r="D1518" s="47"/>
      <c r="E1518" s="47"/>
      <c r="F1518" s="47" t="s">
        <v>950</v>
      </c>
      <c r="G1518" s="46">
        <v>0.98</v>
      </c>
      <c r="H1518" s="47" t="s">
        <v>949</v>
      </c>
      <c r="I1518" s="46">
        <v>1.0900000000000001</v>
      </c>
      <c r="J1518" s="47" t="s">
        <v>948</v>
      </c>
      <c r="K1518" s="46">
        <v>2.0699999999999998</v>
      </c>
    </row>
    <row r="1519" spans="1:11" ht="25.5" x14ac:dyDescent="0.2">
      <c r="A1519" s="47"/>
      <c r="B1519" s="47"/>
      <c r="C1519" s="47"/>
      <c r="D1519" s="47"/>
      <c r="E1519" s="47"/>
      <c r="F1519" s="47" t="s">
        <v>947</v>
      </c>
      <c r="G1519" s="46">
        <v>2.0699999999999998</v>
      </c>
      <c r="H1519" s="108"/>
      <c r="I1519" s="108" t="s">
        <v>946</v>
      </c>
      <c r="J1519" s="47"/>
      <c r="K1519" s="46">
        <v>11.85</v>
      </c>
    </row>
    <row r="1520" spans="1:11" ht="50.1" customHeight="1" thickBot="1" x14ac:dyDescent="0.25">
      <c r="A1520" s="20"/>
      <c r="B1520" s="20"/>
      <c r="C1520" s="20"/>
      <c r="D1520" s="20"/>
      <c r="E1520" s="20"/>
      <c r="F1520" s="20"/>
      <c r="G1520" s="20"/>
      <c r="H1520" s="20" t="s">
        <v>945</v>
      </c>
      <c r="I1520" s="45" t="s">
        <v>1667</v>
      </c>
      <c r="J1520" s="20" t="s">
        <v>943</v>
      </c>
      <c r="K1520" s="44">
        <v>20209.46</v>
      </c>
    </row>
    <row r="1521" spans="1:11" ht="0.95" customHeight="1" thickTop="1" x14ac:dyDescent="0.2">
      <c r="A1521" s="43"/>
      <c r="B1521" s="43"/>
      <c r="C1521" s="43"/>
      <c r="D1521" s="43"/>
      <c r="E1521" s="43"/>
      <c r="F1521" s="43"/>
      <c r="G1521" s="43"/>
      <c r="H1521" s="43"/>
      <c r="I1521" s="43"/>
      <c r="J1521" s="43"/>
      <c r="K1521" s="43"/>
    </row>
    <row r="1522" spans="1:11" ht="18" customHeight="1" x14ac:dyDescent="0.2">
      <c r="A1522" s="40" t="s">
        <v>719</v>
      </c>
      <c r="B1522" s="38" t="s">
        <v>7</v>
      </c>
      <c r="C1522" s="40" t="s">
        <v>8</v>
      </c>
      <c r="D1522" s="40" t="s">
        <v>9</v>
      </c>
      <c r="E1522" s="112" t="s">
        <v>10</v>
      </c>
      <c r="F1522" s="112"/>
      <c r="G1522" s="39" t="s">
        <v>11</v>
      </c>
      <c r="H1522" s="38" t="s">
        <v>12</v>
      </c>
      <c r="I1522" s="38" t="s">
        <v>983</v>
      </c>
      <c r="J1522" s="38" t="s">
        <v>940</v>
      </c>
      <c r="K1522" s="38" t="s">
        <v>14</v>
      </c>
    </row>
    <row r="1523" spans="1:11" ht="51.95" customHeight="1" x14ac:dyDescent="0.2">
      <c r="A1523" s="27" t="s">
        <v>966</v>
      </c>
      <c r="B1523" s="25" t="s">
        <v>197</v>
      </c>
      <c r="C1523" s="27" t="s">
        <v>18</v>
      </c>
      <c r="D1523" s="27" t="s">
        <v>198</v>
      </c>
      <c r="E1523" s="113" t="s">
        <v>38</v>
      </c>
      <c r="F1523" s="113"/>
      <c r="G1523" s="26" t="s">
        <v>30</v>
      </c>
      <c r="H1523" s="53">
        <v>1</v>
      </c>
      <c r="I1523" s="24"/>
      <c r="J1523" s="24">
        <v>40.39</v>
      </c>
      <c r="K1523" s="24">
        <v>40.39</v>
      </c>
    </row>
    <row r="1524" spans="1:11" ht="26.1" customHeight="1" x14ac:dyDescent="0.2">
      <c r="A1524" s="51" t="s">
        <v>988</v>
      </c>
      <c r="B1524" s="52" t="s">
        <v>1248</v>
      </c>
      <c r="C1524" s="51" t="s">
        <v>18</v>
      </c>
      <c r="D1524" s="51" t="s">
        <v>1247</v>
      </c>
      <c r="E1524" s="107" t="s">
        <v>1283</v>
      </c>
      <c r="F1524" s="107"/>
      <c r="G1524" s="49" t="s">
        <v>56</v>
      </c>
      <c r="H1524" s="50">
        <v>1.6000000000000001E-3</v>
      </c>
      <c r="I1524" s="50">
        <v>0</v>
      </c>
      <c r="J1524" s="54">
        <v>768.54</v>
      </c>
      <c r="K1524" s="54">
        <v>1.22</v>
      </c>
    </row>
    <row r="1525" spans="1:11" ht="39" customHeight="1" x14ac:dyDescent="0.2">
      <c r="A1525" s="51" t="s">
        <v>988</v>
      </c>
      <c r="B1525" s="52" t="s">
        <v>1546</v>
      </c>
      <c r="C1525" s="51" t="s">
        <v>18</v>
      </c>
      <c r="D1525" s="51" t="s">
        <v>1545</v>
      </c>
      <c r="E1525" s="107" t="s">
        <v>1031</v>
      </c>
      <c r="F1525" s="107"/>
      <c r="G1525" s="49" t="s">
        <v>1036</v>
      </c>
      <c r="H1525" s="50">
        <v>0.1033</v>
      </c>
      <c r="I1525" s="50">
        <v>0</v>
      </c>
      <c r="J1525" s="54">
        <v>91.45</v>
      </c>
      <c r="K1525" s="54">
        <v>9.44</v>
      </c>
    </row>
    <row r="1526" spans="1:11" ht="24" customHeight="1" x14ac:dyDescent="0.2">
      <c r="A1526" s="51" t="s">
        <v>988</v>
      </c>
      <c r="B1526" s="52" t="s">
        <v>1020</v>
      </c>
      <c r="C1526" s="51" t="s">
        <v>18</v>
      </c>
      <c r="D1526" s="51" t="s">
        <v>1019</v>
      </c>
      <c r="E1526" s="107" t="s">
        <v>985</v>
      </c>
      <c r="F1526" s="107"/>
      <c r="G1526" s="49" t="s">
        <v>984</v>
      </c>
      <c r="H1526" s="50">
        <v>0.47570000000000001</v>
      </c>
      <c r="I1526" s="50">
        <v>0</v>
      </c>
      <c r="J1526" s="54">
        <v>25.11</v>
      </c>
      <c r="K1526" s="54">
        <v>11.94</v>
      </c>
    </row>
    <row r="1527" spans="1:11" ht="24" customHeight="1" x14ac:dyDescent="0.2">
      <c r="A1527" s="51" t="s">
        <v>988</v>
      </c>
      <c r="B1527" s="52" t="s">
        <v>1577</v>
      </c>
      <c r="C1527" s="51" t="s">
        <v>18</v>
      </c>
      <c r="D1527" s="51" t="s">
        <v>1576</v>
      </c>
      <c r="E1527" s="107" t="s">
        <v>985</v>
      </c>
      <c r="F1527" s="107"/>
      <c r="G1527" s="49" t="s">
        <v>984</v>
      </c>
      <c r="H1527" s="50">
        <v>0.2379</v>
      </c>
      <c r="I1527" s="50">
        <v>0</v>
      </c>
      <c r="J1527" s="54">
        <v>26.72</v>
      </c>
      <c r="K1527" s="54">
        <v>6.35</v>
      </c>
    </row>
    <row r="1528" spans="1:11" ht="39" customHeight="1" x14ac:dyDescent="0.2">
      <c r="A1528" s="51" t="s">
        <v>988</v>
      </c>
      <c r="B1528" s="52" t="s">
        <v>1540</v>
      </c>
      <c r="C1528" s="51" t="s">
        <v>18</v>
      </c>
      <c r="D1528" s="51" t="s">
        <v>1539</v>
      </c>
      <c r="E1528" s="107" t="s">
        <v>1031</v>
      </c>
      <c r="F1528" s="107"/>
      <c r="G1528" s="49" t="s">
        <v>1030</v>
      </c>
      <c r="H1528" s="50">
        <v>5.3199999999999997E-2</v>
      </c>
      <c r="I1528" s="50">
        <v>0</v>
      </c>
      <c r="J1528" s="54">
        <v>215.05</v>
      </c>
      <c r="K1528" s="54">
        <v>11.44</v>
      </c>
    </row>
    <row r="1529" spans="1:11" ht="25.5" x14ac:dyDescent="0.2">
      <c r="A1529" s="47"/>
      <c r="B1529" s="47"/>
      <c r="C1529" s="47"/>
      <c r="D1529" s="47"/>
      <c r="E1529" s="47"/>
      <c r="F1529" s="47" t="s">
        <v>950</v>
      </c>
      <c r="G1529" s="46">
        <v>7.56</v>
      </c>
      <c r="H1529" s="47" t="s">
        <v>949</v>
      </c>
      <c r="I1529" s="46">
        <v>8.34</v>
      </c>
      <c r="J1529" s="47" t="s">
        <v>948</v>
      </c>
      <c r="K1529" s="46">
        <v>15.9</v>
      </c>
    </row>
    <row r="1530" spans="1:11" ht="25.5" x14ac:dyDescent="0.2">
      <c r="A1530" s="47"/>
      <c r="B1530" s="47"/>
      <c r="C1530" s="47"/>
      <c r="D1530" s="47"/>
      <c r="E1530" s="47"/>
      <c r="F1530" s="47" t="s">
        <v>947</v>
      </c>
      <c r="G1530" s="46">
        <v>8.57</v>
      </c>
      <c r="H1530" s="108"/>
      <c r="I1530" s="108" t="s">
        <v>946</v>
      </c>
      <c r="J1530" s="47"/>
      <c r="K1530" s="46">
        <v>48.96</v>
      </c>
    </row>
    <row r="1531" spans="1:11" ht="50.1" customHeight="1" thickBot="1" x14ac:dyDescent="0.25">
      <c r="A1531" s="20"/>
      <c r="B1531" s="20"/>
      <c r="C1531" s="20"/>
      <c r="D1531" s="20"/>
      <c r="E1531" s="20"/>
      <c r="F1531" s="20"/>
      <c r="G1531" s="20"/>
      <c r="H1531" s="20" t="s">
        <v>945</v>
      </c>
      <c r="I1531" s="45" t="s">
        <v>1666</v>
      </c>
      <c r="J1531" s="20" t="s">
        <v>943</v>
      </c>
      <c r="K1531" s="44">
        <v>22325.759999999998</v>
      </c>
    </row>
    <row r="1532" spans="1:11" ht="0.95" customHeight="1" thickTop="1" x14ac:dyDescent="0.2">
      <c r="A1532" s="43"/>
      <c r="B1532" s="43"/>
      <c r="C1532" s="43"/>
      <c r="D1532" s="43"/>
      <c r="E1532" s="43"/>
      <c r="F1532" s="43"/>
      <c r="G1532" s="43"/>
      <c r="H1532" s="43"/>
      <c r="I1532" s="43"/>
      <c r="J1532" s="43"/>
      <c r="K1532" s="43"/>
    </row>
    <row r="1533" spans="1:11" ht="18" customHeight="1" x14ac:dyDescent="0.2">
      <c r="A1533" s="40" t="s">
        <v>718</v>
      </c>
      <c r="B1533" s="38" t="s">
        <v>7</v>
      </c>
      <c r="C1533" s="40" t="s">
        <v>8</v>
      </c>
      <c r="D1533" s="40" t="s">
        <v>9</v>
      </c>
      <c r="E1533" s="112" t="s">
        <v>10</v>
      </c>
      <c r="F1533" s="112"/>
      <c r="G1533" s="39" t="s">
        <v>11</v>
      </c>
      <c r="H1533" s="38" t="s">
        <v>12</v>
      </c>
      <c r="I1533" s="38" t="s">
        <v>983</v>
      </c>
      <c r="J1533" s="38" t="s">
        <v>940</v>
      </c>
      <c r="K1533" s="38" t="s">
        <v>14</v>
      </c>
    </row>
    <row r="1534" spans="1:11" ht="39" customHeight="1" x14ac:dyDescent="0.2">
      <c r="A1534" s="27" t="s">
        <v>966</v>
      </c>
      <c r="B1534" s="25" t="s">
        <v>71</v>
      </c>
      <c r="C1534" s="27" t="s">
        <v>18</v>
      </c>
      <c r="D1534" s="27" t="s">
        <v>72</v>
      </c>
      <c r="E1534" s="113" t="s">
        <v>68</v>
      </c>
      <c r="F1534" s="113"/>
      <c r="G1534" s="26" t="s">
        <v>69</v>
      </c>
      <c r="H1534" s="53">
        <v>1</v>
      </c>
      <c r="I1534" s="24"/>
      <c r="J1534" s="24">
        <v>25.97</v>
      </c>
      <c r="K1534" s="24">
        <v>25.97</v>
      </c>
    </row>
    <row r="1535" spans="1:11" ht="24" customHeight="1" x14ac:dyDescent="0.2">
      <c r="A1535" s="51" t="s">
        <v>988</v>
      </c>
      <c r="B1535" s="52" t="s">
        <v>1018</v>
      </c>
      <c r="C1535" s="51" t="s">
        <v>18</v>
      </c>
      <c r="D1535" s="51" t="s">
        <v>1017</v>
      </c>
      <c r="E1535" s="107" t="s">
        <v>985</v>
      </c>
      <c r="F1535" s="107"/>
      <c r="G1535" s="49" t="s">
        <v>984</v>
      </c>
      <c r="H1535" s="50">
        <v>0.47071800000000003</v>
      </c>
      <c r="I1535" s="50">
        <v>0</v>
      </c>
      <c r="J1535" s="54">
        <v>32.17</v>
      </c>
      <c r="K1535" s="54">
        <v>15.14</v>
      </c>
    </row>
    <row r="1536" spans="1:11" ht="24" customHeight="1" x14ac:dyDescent="0.2">
      <c r="A1536" s="51" t="s">
        <v>988</v>
      </c>
      <c r="B1536" s="52" t="s">
        <v>1020</v>
      </c>
      <c r="C1536" s="51" t="s">
        <v>18</v>
      </c>
      <c r="D1536" s="51" t="s">
        <v>1019</v>
      </c>
      <c r="E1536" s="107" t="s">
        <v>985</v>
      </c>
      <c r="F1536" s="107"/>
      <c r="G1536" s="49" t="s">
        <v>984</v>
      </c>
      <c r="H1536" s="50">
        <v>0.15690599999999999</v>
      </c>
      <c r="I1536" s="50">
        <v>0</v>
      </c>
      <c r="J1536" s="54">
        <v>25.11</v>
      </c>
      <c r="K1536" s="54">
        <v>3.93</v>
      </c>
    </row>
    <row r="1537" spans="1:11" ht="39" customHeight="1" x14ac:dyDescent="0.2">
      <c r="A1537" s="58" t="s">
        <v>998</v>
      </c>
      <c r="B1537" s="59" t="s">
        <v>1665</v>
      </c>
      <c r="C1537" s="58" t="s">
        <v>18</v>
      </c>
      <c r="D1537" s="58" t="s">
        <v>1664</v>
      </c>
      <c r="E1537" s="115" t="s">
        <v>26</v>
      </c>
      <c r="F1537" s="115"/>
      <c r="G1537" s="57" t="s">
        <v>30</v>
      </c>
      <c r="H1537" s="56">
        <v>5.4321000000000001E-2</v>
      </c>
      <c r="I1537" s="56">
        <v>0</v>
      </c>
      <c r="J1537" s="55">
        <v>11.45</v>
      </c>
      <c r="K1537" s="55">
        <v>0.62197550000000001</v>
      </c>
    </row>
    <row r="1538" spans="1:11" ht="26.1" customHeight="1" x14ac:dyDescent="0.2">
      <c r="A1538" s="58" t="s">
        <v>998</v>
      </c>
      <c r="B1538" s="59" t="s">
        <v>1663</v>
      </c>
      <c r="C1538" s="58" t="s">
        <v>18</v>
      </c>
      <c r="D1538" s="58" t="s">
        <v>1662</v>
      </c>
      <c r="E1538" s="115" t="s">
        <v>26</v>
      </c>
      <c r="F1538" s="115"/>
      <c r="G1538" s="57" t="s">
        <v>1007</v>
      </c>
      <c r="H1538" s="56">
        <v>9.5890000000000003E-3</v>
      </c>
      <c r="I1538" s="56">
        <v>0</v>
      </c>
      <c r="J1538" s="55">
        <v>17.5</v>
      </c>
      <c r="K1538" s="55">
        <v>0.1678075</v>
      </c>
    </row>
    <row r="1539" spans="1:11" ht="39" customHeight="1" x14ac:dyDescent="0.2">
      <c r="A1539" s="58" t="s">
        <v>998</v>
      </c>
      <c r="B1539" s="59" t="s">
        <v>1661</v>
      </c>
      <c r="C1539" s="58" t="s">
        <v>18</v>
      </c>
      <c r="D1539" s="58" t="s">
        <v>1660</v>
      </c>
      <c r="E1539" s="115" t="s">
        <v>26</v>
      </c>
      <c r="F1539" s="115"/>
      <c r="G1539" s="57" t="s">
        <v>30</v>
      </c>
      <c r="H1539" s="56">
        <v>0.217284</v>
      </c>
      <c r="I1539" s="56">
        <v>0</v>
      </c>
      <c r="J1539" s="55">
        <v>28.17</v>
      </c>
      <c r="K1539" s="55">
        <v>6.1208903000000001</v>
      </c>
    </row>
    <row r="1540" spans="1:11" ht="25.5" x14ac:dyDescent="0.2">
      <c r="A1540" s="47"/>
      <c r="B1540" s="47"/>
      <c r="C1540" s="47"/>
      <c r="D1540" s="47"/>
      <c r="E1540" s="47"/>
      <c r="F1540" s="47" t="s">
        <v>950</v>
      </c>
      <c r="G1540" s="46">
        <v>6.42</v>
      </c>
      <c r="H1540" s="47" t="s">
        <v>949</v>
      </c>
      <c r="I1540" s="46">
        <v>7.09</v>
      </c>
      <c r="J1540" s="47" t="s">
        <v>948</v>
      </c>
      <c r="K1540" s="46">
        <v>13.51</v>
      </c>
    </row>
    <row r="1541" spans="1:11" ht="25.5" x14ac:dyDescent="0.2">
      <c r="A1541" s="47"/>
      <c r="B1541" s="47"/>
      <c r="C1541" s="47"/>
      <c r="D1541" s="47"/>
      <c r="E1541" s="47"/>
      <c r="F1541" s="47" t="s">
        <v>947</v>
      </c>
      <c r="G1541" s="46">
        <v>5.51</v>
      </c>
      <c r="H1541" s="108"/>
      <c r="I1541" s="108" t="s">
        <v>946</v>
      </c>
      <c r="J1541" s="47"/>
      <c r="K1541" s="46">
        <v>31.48</v>
      </c>
    </row>
    <row r="1542" spans="1:11" ht="50.1" customHeight="1" thickBot="1" x14ac:dyDescent="0.25">
      <c r="A1542" s="20"/>
      <c r="B1542" s="20"/>
      <c r="C1542" s="20"/>
      <c r="D1542" s="20"/>
      <c r="E1542" s="20"/>
      <c r="F1542" s="20"/>
      <c r="G1542" s="20"/>
      <c r="H1542" s="20" t="s">
        <v>945</v>
      </c>
      <c r="I1542" s="45" t="s">
        <v>1659</v>
      </c>
      <c r="J1542" s="20" t="s">
        <v>943</v>
      </c>
      <c r="K1542" s="44">
        <v>57419.519999999997</v>
      </c>
    </row>
    <row r="1543" spans="1:11" ht="0.95" customHeight="1" thickTop="1" x14ac:dyDescent="0.2">
      <c r="A1543" s="43"/>
      <c r="B1543" s="43"/>
      <c r="C1543" s="43"/>
      <c r="D1543" s="43"/>
      <c r="E1543" s="43"/>
      <c r="F1543" s="43"/>
      <c r="G1543" s="43"/>
      <c r="H1543" s="43"/>
      <c r="I1543" s="43"/>
      <c r="J1543" s="43"/>
      <c r="K1543" s="43"/>
    </row>
    <row r="1544" spans="1:11" ht="18" customHeight="1" x14ac:dyDescent="0.2">
      <c r="A1544" s="40" t="s">
        <v>717</v>
      </c>
      <c r="B1544" s="38" t="s">
        <v>7</v>
      </c>
      <c r="C1544" s="40" t="s">
        <v>8</v>
      </c>
      <c r="D1544" s="40" t="s">
        <v>9</v>
      </c>
      <c r="E1544" s="112" t="s">
        <v>10</v>
      </c>
      <c r="F1544" s="112"/>
      <c r="G1544" s="39" t="s">
        <v>11</v>
      </c>
      <c r="H1544" s="38" t="s">
        <v>12</v>
      </c>
      <c r="I1544" s="38" t="s">
        <v>983</v>
      </c>
      <c r="J1544" s="38" t="s">
        <v>940</v>
      </c>
      <c r="K1544" s="38" t="s">
        <v>14</v>
      </c>
    </row>
    <row r="1545" spans="1:11" ht="39" customHeight="1" x14ac:dyDescent="0.2">
      <c r="A1545" s="27" t="s">
        <v>966</v>
      </c>
      <c r="B1545" s="25" t="s">
        <v>192</v>
      </c>
      <c r="C1545" s="27" t="s">
        <v>18</v>
      </c>
      <c r="D1545" s="27" t="s">
        <v>193</v>
      </c>
      <c r="E1545" s="113" t="s">
        <v>68</v>
      </c>
      <c r="F1545" s="113"/>
      <c r="G1545" s="26" t="s">
        <v>69</v>
      </c>
      <c r="H1545" s="53">
        <v>1</v>
      </c>
      <c r="I1545" s="24"/>
      <c r="J1545" s="24">
        <v>8.69</v>
      </c>
      <c r="K1545" s="24">
        <v>8.69</v>
      </c>
    </row>
    <row r="1546" spans="1:11" ht="39" customHeight="1" x14ac:dyDescent="0.2">
      <c r="A1546" s="51" t="s">
        <v>988</v>
      </c>
      <c r="B1546" s="52" t="s">
        <v>1648</v>
      </c>
      <c r="C1546" s="51" t="s">
        <v>18</v>
      </c>
      <c r="D1546" s="51" t="s">
        <v>1647</v>
      </c>
      <c r="E1546" s="107" t="s">
        <v>1031</v>
      </c>
      <c r="F1546" s="107"/>
      <c r="G1546" s="49" t="s">
        <v>1030</v>
      </c>
      <c r="H1546" s="50">
        <v>6.7530000000000003E-3</v>
      </c>
      <c r="I1546" s="50">
        <v>0</v>
      </c>
      <c r="J1546" s="54">
        <v>36.33</v>
      </c>
      <c r="K1546" s="54">
        <v>0.24</v>
      </c>
    </row>
    <row r="1547" spans="1:11" ht="24" customHeight="1" x14ac:dyDescent="0.2">
      <c r="A1547" s="51" t="s">
        <v>988</v>
      </c>
      <c r="B1547" s="52" t="s">
        <v>1259</v>
      </c>
      <c r="C1547" s="51" t="s">
        <v>18</v>
      </c>
      <c r="D1547" s="51" t="s">
        <v>1258</v>
      </c>
      <c r="E1547" s="107" t="s">
        <v>985</v>
      </c>
      <c r="F1547" s="107"/>
      <c r="G1547" s="49" t="s">
        <v>984</v>
      </c>
      <c r="H1547" s="50">
        <v>0.110919</v>
      </c>
      <c r="I1547" s="50">
        <v>0</v>
      </c>
      <c r="J1547" s="54">
        <v>32.840000000000003</v>
      </c>
      <c r="K1547" s="54">
        <v>3.64</v>
      </c>
    </row>
    <row r="1548" spans="1:11" ht="24" customHeight="1" x14ac:dyDescent="0.2">
      <c r="A1548" s="51" t="s">
        <v>988</v>
      </c>
      <c r="B1548" s="52" t="s">
        <v>1020</v>
      </c>
      <c r="C1548" s="51" t="s">
        <v>18</v>
      </c>
      <c r="D1548" s="51" t="s">
        <v>1019</v>
      </c>
      <c r="E1548" s="107" t="s">
        <v>985</v>
      </c>
      <c r="F1548" s="107"/>
      <c r="G1548" s="49" t="s">
        <v>984</v>
      </c>
      <c r="H1548" s="50">
        <v>0.19158700000000001</v>
      </c>
      <c r="I1548" s="50">
        <v>0</v>
      </c>
      <c r="J1548" s="54">
        <v>25.11</v>
      </c>
      <c r="K1548" s="54">
        <v>4.8099999999999996</v>
      </c>
    </row>
    <row r="1549" spans="1:11" ht="25.5" x14ac:dyDescent="0.2">
      <c r="A1549" s="47"/>
      <c r="B1549" s="47"/>
      <c r="C1549" s="47"/>
      <c r="D1549" s="47"/>
      <c r="E1549" s="47"/>
      <c r="F1549" s="47" t="s">
        <v>950</v>
      </c>
      <c r="G1549" s="46">
        <v>2.76</v>
      </c>
      <c r="H1549" s="47" t="s">
        <v>949</v>
      </c>
      <c r="I1549" s="46">
        <v>3.05</v>
      </c>
      <c r="J1549" s="47" t="s">
        <v>948</v>
      </c>
      <c r="K1549" s="46">
        <v>5.81</v>
      </c>
    </row>
    <row r="1550" spans="1:11" ht="25.5" x14ac:dyDescent="0.2">
      <c r="A1550" s="47"/>
      <c r="B1550" s="47"/>
      <c r="C1550" s="47"/>
      <c r="D1550" s="47"/>
      <c r="E1550" s="47"/>
      <c r="F1550" s="47" t="s">
        <v>947</v>
      </c>
      <c r="G1550" s="46">
        <v>1.84</v>
      </c>
      <c r="H1550" s="108"/>
      <c r="I1550" s="108" t="s">
        <v>946</v>
      </c>
      <c r="J1550" s="47"/>
      <c r="K1550" s="46">
        <v>10.53</v>
      </c>
    </row>
    <row r="1551" spans="1:11" ht="50.1" customHeight="1" thickBot="1" x14ac:dyDescent="0.25">
      <c r="A1551" s="20"/>
      <c r="B1551" s="20"/>
      <c r="C1551" s="20"/>
      <c r="D1551" s="20"/>
      <c r="E1551" s="20"/>
      <c r="F1551" s="20"/>
      <c r="G1551" s="20"/>
      <c r="H1551" s="20" t="s">
        <v>945</v>
      </c>
      <c r="I1551" s="45" t="s">
        <v>1658</v>
      </c>
      <c r="J1551" s="20" t="s">
        <v>943</v>
      </c>
      <c r="K1551" s="44">
        <v>5762.01</v>
      </c>
    </row>
    <row r="1552" spans="1:11" ht="0.95" customHeight="1" thickTop="1" x14ac:dyDescent="0.2">
      <c r="A1552" s="43"/>
      <c r="B1552" s="43"/>
      <c r="C1552" s="43"/>
      <c r="D1552" s="43"/>
      <c r="E1552" s="43"/>
      <c r="F1552" s="43"/>
      <c r="G1552" s="43"/>
      <c r="H1552" s="43"/>
      <c r="I1552" s="43"/>
      <c r="J1552" s="43"/>
      <c r="K1552" s="43"/>
    </row>
    <row r="1553" spans="1:11" ht="18" customHeight="1" x14ac:dyDescent="0.2">
      <c r="A1553" s="40" t="s">
        <v>716</v>
      </c>
      <c r="B1553" s="38" t="s">
        <v>7</v>
      </c>
      <c r="C1553" s="40" t="s">
        <v>8</v>
      </c>
      <c r="D1553" s="40" t="s">
        <v>9</v>
      </c>
      <c r="E1553" s="112" t="s">
        <v>10</v>
      </c>
      <c r="F1553" s="112"/>
      <c r="G1553" s="39" t="s">
        <v>11</v>
      </c>
      <c r="H1553" s="38" t="s">
        <v>12</v>
      </c>
      <c r="I1553" s="38" t="s">
        <v>983</v>
      </c>
      <c r="J1553" s="38" t="s">
        <v>940</v>
      </c>
      <c r="K1553" s="38" t="s">
        <v>14</v>
      </c>
    </row>
    <row r="1554" spans="1:11" ht="39" customHeight="1" x14ac:dyDescent="0.2">
      <c r="A1554" s="27" t="s">
        <v>966</v>
      </c>
      <c r="B1554" s="25" t="s">
        <v>230</v>
      </c>
      <c r="C1554" s="27" t="s">
        <v>18</v>
      </c>
      <c r="D1554" s="27" t="s">
        <v>231</v>
      </c>
      <c r="E1554" s="113" t="s">
        <v>232</v>
      </c>
      <c r="F1554" s="113"/>
      <c r="G1554" s="26" t="s">
        <v>56</v>
      </c>
      <c r="H1554" s="53">
        <v>1</v>
      </c>
      <c r="I1554" s="24"/>
      <c r="J1554" s="24">
        <v>290.31</v>
      </c>
      <c r="K1554" s="24">
        <v>290.31</v>
      </c>
    </row>
    <row r="1555" spans="1:11" ht="24" customHeight="1" x14ac:dyDescent="0.2">
      <c r="A1555" s="51" t="s">
        <v>988</v>
      </c>
      <c r="B1555" s="52" t="s">
        <v>1259</v>
      </c>
      <c r="C1555" s="51" t="s">
        <v>18</v>
      </c>
      <c r="D1555" s="51" t="s">
        <v>1258</v>
      </c>
      <c r="E1555" s="107" t="s">
        <v>985</v>
      </c>
      <c r="F1555" s="107"/>
      <c r="G1555" s="49" t="s">
        <v>984</v>
      </c>
      <c r="H1555" s="50">
        <v>1.579</v>
      </c>
      <c r="I1555" s="50">
        <v>0</v>
      </c>
      <c r="J1555" s="54">
        <v>32.840000000000003</v>
      </c>
      <c r="K1555" s="54">
        <v>51.85</v>
      </c>
    </row>
    <row r="1556" spans="1:11" ht="39" customHeight="1" x14ac:dyDescent="0.2">
      <c r="A1556" s="51" t="s">
        <v>988</v>
      </c>
      <c r="B1556" s="52" t="s">
        <v>1657</v>
      </c>
      <c r="C1556" s="51" t="s">
        <v>18</v>
      </c>
      <c r="D1556" s="51" t="s">
        <v>1656</v>
      </c>
      <c r="E1556" s="107" t="s">
        <v>1031</v>
      </c>
      <c r="F1556" s="107"/>
      <c r="G1556" s="49" t="s">
        <v>1036</v>
      </c>
      <c r="H1556" s="50">
        <v>0.03</v>
      </c>
      <c r="I1556" s="50">
        <v>0</v>
      </c>
      <c r="J1556" s="54">
        <v>0.77</v>
      </c>
      <c r="K1556" s="54">
        <v>0.02</v>
      </c>
    </row>
    <row r="1557" spans="1:11" ht="24" customHeight="1" x14ac:dyDescent="0.2">
      <c r="A1557" s="51" t="s">
        <v>988</v>
      </c>
      <c r="B1557" s="52" t="s">
        <v>1020</v>
      </c>
      <c r="C1557" s="51" t="s">
        <v>18</v>
      </c>
      <c r="D1557" s="51" t="s">
        <v>1019</v>
      </c>
      <c r="E1557" s="107" t="s">
        <v>985</v>
      </c>
      <c r="F1557" s="107"/>
      <c r="G1557" s="49" t="s">
        <v>984</v>
      </c>
      <c r="H1557" s="50">
        <v>0.63400000000000001</v>
      </c>
      <c r="I1557" s="50">
        <v>0</v>
      </c>
      <c r="J1557" s="54">
        <v>25.11</v>
      </c>
      <c r="K1557" s="54">
        <v>15.91</v>
      </c>
    </row>
    <row r="1558" spans="1:11" ht="39" customHeight="1" x14ac:dyDescent="0.2">
      <c r="A1558" s="51" t="s">
        <v>988</v>
      </c>
      <c r="B1558" s="52" t="s">
        <v>1276</v>
      </c>
      <c r="C1558" s="51" t="s">
        <v>18</v>
      </c>
      <c r="D1558" s="51" t="s">
        <v>1275</v>
      </c>
      <c r="E1558" s="107" t="s">
        <v>1031</v>
      </c>
      <c r="F1558" s="107"/>
      <c r="G1558" s="49" t="s">
        <v>1030</v>
      </c>
      <c r="H1558" s="50">
        <v>3.2000000000000001E-2</v>
      </c>
      <c r="I1558" s="50">
        <v>0</v>
      </c>
      <c r="J1558" s="54">
        <v>10.9</v>
      </c>
      <c r="K1558" s="54">
        <v>0.34</v>
      </c>
    </row>
    <row r="1559" spans="1:11" ht="26.1" customHeight="1" x14ac:dyDescent="0.2">
      <c r="A1559" s="58" t="s">
        <v>998</v>
      </c>
      <c r="B1559" s="59" t="s">
        <v>1655</v>
      </c>
      <c r="C1559" s="58" t="s">
        <v>18</v>
      </c>
      <c r="D1559" s="58" t="s">
        <v>1654</v>
      </c>
      <c r="E1559" s="115" t="s">
        <v>26</v>
      </c>
      <c r="F1559" s="115"/>
      <c r="G1559" s="57" t="s">
        <v>56</v>
      </c>
      <c r="H1559" s="56">
        <v>1.19</v>
      </c>
      <c r="I1559" s="56">
        <v>0</v>
      </c>
      <c r="J1559" s="55">
        <v>186.72</v>
      </c>
      <c r="K1559" s="55">
        <v>222.1968</v>
      </c>
    </row>
    <row r="1560" spans="1:11" ht="25.5" x14ac:dyDescent="0.2">
      <c r="A1560" s="47"/>
      <c r="B1560" s="47"/>
      <c r="C1560" s="47"/>
      <c r="D1560" s="47"/>
      <c r="E1560" s="47"/>
      <c r="F1560" s="47" t="s">
        <v>950</v>
      </c>
      <c r="G1560" s="46">
        <v>22.58</v>
      </c>
      <c r="H1560" s="47" t="s">
        <v>949</v>
      </c>
      <c r="I1560" s="46">
        <v>24.87</v>
      </c>
      <c r="J1560" s="47" t="s">
        <v>948</v>
      </c>
      <c r="K1560" s="46">
        <v>47.45</v>
      </c>
    </row>
    <row r="1561" spans="1:11" ht="25.5" x14ac:dyDescent="0.2">
      <c r="A1561" s="47"/>
      <c r="B1561" s="47"/>
      <c r="C1561" s="47"/>
      <c r="D1561" s="47"/>
      <c r="E1561" s="47"/>
      <c r="F1561" s="47" t="s">
        <v>947</v>
      </c>
      <c r="G1561" s="46">
        <v>61.6</v>
      </c>
      <c r="H1561" s="108"/>
      <c r="I1561" s="108" t="s">
        <v>946</v>
      </c>
      <c r="J1561" s="47"/>
      <c r="K1561" s="46">
        <v>351.91</v>
      </c>
    </row>
    <row r="1562" spans="1:11" ht="50.1" customHeight="1" thickBot="1" x14ac:dyDescent="0.25">
      <c r="A1562" s="20"/>
      <c r="B1562" s="20"/>
      <c r="C1562" s="20"/>
      <c r="D1562" s="20"/>
      <c r="E1562" s="20"/>
      <c r="F1562" s="20"/>
      <c r="G1562" s="20"/>
      <c r="H1562" s="20" t="s">
        <v>945</v>
      </c>
      <c r="I1562" s="45" t="s">
        <v>1653</v>
      </c>
      <c r="J1562" s="20" t="s">
        <v>943</v>
      </c>
      <c r="K1562" s="44">
        <v>16047.09</v>
      </c>
    </row>
    <row r="1563" spans="1:11" ht="0.95" customHeight="1" thickTop="1" x14ac:dyDescent="0.2">
      <c r="A1563" s="43"/>
      <c r="B1563" s="43"/>
      <c r="C1563" s="43"/>
      <c r="D1563" s="43"/>
      <c r="E1563" s="43"/>
      <c r="F1563" s="43"/>
      <c r="G1563" s="43"/>
      <c r="H1563" s="43"/>
      <c r="I1563" s="43"/>
      <c r="J1563" s="43"/>
      <c r="K1563" s="43"/>
    </row>
    <row r="1564" spans="1:11" ht="18" customHeight="1" x14ac:dyDescent="0.2">
      <c r="A1564" s="40" t="s">
        <v>715</v>
      </c>
      <c r="B1564" s="38" t="s">
        <v>7</v>
      </c>
      <c r="C1564" s="40" t="s">
        <v>8</v>
      </c>
      <c r="D1564" s="40" t="s">
        <v>9</v>
      </c>
      <c r="E1564" s="112" t="s">
        <v>10</v>
      </c>
      <c r="F1564" s="112"/>
      <c r="G1564" s="39" t="s">
        <v>11</v>
      </c>
      <c r="H1564" s="38" t="s">
        <v>12</v>
      </c>
      <c r="I1564" s="38" t="s">
        <v>983</v>
      </c>
      <c r="J1564" s="38" t="s">
        <v>940</v>
      </c>
      <c r="K1564" s="38" t="s">
        <v>14</v>
      </c>
    </row>
    <row r="1565" spans="1:11" ht="65.099999999999994" customHeight="1" x14ac:dyDescent="0.2">
      <c r="A1565" s="27" t="s">
        <v>966</v>
      </c>
      <c r="B1565" s="25" t="s">
        <v>53</v>
      </c>
      <c r="C1565" s="27" t="s">
        <v>18</v>
      </c>
      <c r="D1565" s="27" t="s">
        <v>54</v>
      </c>
      <c r="E1565" s="113" t="s">
        <v>55</v>
      </c>
      <c r="F1565" s="113"/>
      <c r="G1565" s="26" t="s">
        <v>56</v>
      </c>
      <c r="H1565" s="53">
        <v>1</v>
      </c>
      <c r="I1565" s="24"/>
      <c r="J1565" s="24">
        <v>19.82</v>
      </c>
      <c r="K1565" s="24">
        <v>19.82</v>
      </c>
    </row>
    <row r="1566" spans="1:11" ht="26.1" customHeight="1" x14ac:dyDescent="0.2">
      <c r="A1566" s="51" t="s">
        <v>988</v>
      </c>
      <c r="B1566" s="52" t="s">
        <v>1652</v>
      </c>
      <c r="C1566" s="51" t="s">
        <v>18</v>
      </c>
      <c r="D1566" s="51" t="s">
        <v>1651</v>
      </c>
      <c r="E1566" s="107" t="s">
        <v>55</v>
      </c>
      <c r="F1566" s="107"/>
      <c r="G1566" s="49" t="s">
        <v>56</v>
      </c>
      <c r="H1566" s="50">
        <v>1</v>
      </c>
      <c r="I1566" s="50">
        <v>0</v>
      </c>
      <c r="J1566" s="54">
        <v>2.39</v>
      </c>
      <c r="K1566" s="54">
        <v>2.39</v>
      </c>
    </row>
    <row r="1567" spans="1:11" ht="39" customHeight="1" x14ac:dyDescent="0.2">
      <c r="A1567" s="51" t="s">
        <v>988</v>
      </c>
      <c r="B1567" s="52" t="s">
        <v>1650</v>
      </c>
      <c r="C1567" s="51" t="s">
        <v>18</v>
      </c>
      <c r="D1567" s="51" t="s">
        <v>1649</v>
      </c>
      <c r="E1567" s="107" t="s">
        <v>1031</v>
      </c>
      <c r="F1567" s="107"/>
      <c r="G1567" s="49" t="s">
        <v>1036</v>
      </c>
      <c r="H1567" s="50">
        <v>5.7000000000000002E-2</v>
      </c>
      <c r="I1567" s="50">
        <v>0</v>
      </c>
      <c r="J1567" s="54">
        <v>28.5</v>
      </c>
      <c r="K1567" s="54">
        <v>1.62</v>
      </c>
    </row>
    <row r="1568" spans="1:11" ht="39" customHeight="1" x14ac:dyDescent="0.2">
      <c r="A1568" s="51" t="s">
        <v>988</v>
      </c>
      <c r="B1568" s="52" t="s">
        <v>1540</v>
      </c>
      <c r="C1568" s="51" t="s">
        <v>18</v>
      </c>
      <c r="D1568" s="51" t="s">
        <v>1539</v>
      </c>
      <c r="E1568" s="107" t="s">
        <v>1031</v>
      </c>
      <c r="F1568" s="107"/>
      <c r="G1568" s="49" t="s">
        <v>1030</v>
      </c>
      <c r="H1568" s="50">
        <v>3.7999999999999999E-2</v>
      </c>
      <c r="I1568" s="50">
        <v>0</v>
      </c>
      <c r="J1568" s="54">
        <v>215.05</v>
      </c>
      <c r="K1568" s="54">
        <v>8.17</v>
      </c>
    </row>
    <row r="1569" spans="1:11" ht="24" customHeight="1" x14ac:dyDescent="0.2">
      <c r="A1569" s="51" t="s">
        <v>988</v>
      </c>
      <c r="B1569" s="52" t="s">
        <v>1020</v>
      </c>
      <c r="C1569" s="51" t="s">
        <v>18</v>
      </c>
      <c r="D1569" s="51" t="s">
        <v>1019</v>
      </c>
      <c r="E1569" s="107" t="s">
        <v>985</v>
      </c>
      <c r="F1569" s="107"/>
      <c r="G1569" s="49" t="s">
        <v>984</v>
      </c>
      <c r="H1569" s="50">
        <v>3.7999999999999999E-2</v>
      </c>
      <c r="I1569" s="50">
        <v>0</v>
      </c>
      <c r="J1569" s="54">
        <v>25.11</v>
      </c>
      <c r="K1569" s="54">
        <v>0.95</v>
      </c>
    </row>
    <row r="1570" spans="1:11" ht="39" customHeight="1" x14ac:dyDescent="0.2">
      <c r="A1570" s="51" t="s">
        <v>988</v>
      </c>
      <c r="B1570" s="52" t="s">
        <v>1546</v>
      </c>
      <c r="C1570" s="51" t="s">
        <v>18</v>
      </c>
      <c r="D1570" s="51" t="s">
        <v>1545</v>
      </c>
      <c r="E1570" s="107" t="s">
        <v>1031</v>
      </c>
      <c r="F1570" s="107"/>
      <c r="G1570" s="49" t="s">
        <v>1036</v>
      </c>
      <c r="H1570" s="50">
        <v>4.9000000000000002E-2</v>
      </c>
      <c r="I1570" s="50">
        <v>0</v>
      </c>
      <c r="J1570" s="54">
        <v>91.45</v>
      </c>
      <c r="K1570" s="54">
        <v>4.4800000000000004</v>
      </c>
    </row>
    <row r="1571" spans="1:11" ht="39" customHeight="1" x14ac:dyDescent="0.2">
      <c r="A1571" s="51" t="s">
        <v>988</v>
      </c>
      <c r="B1571" s="52" t="s">
        <v>1648</v>
      </c>
      <c r="C1571" s="51" t="s">
        <v>18</v>
      </c>
      <c r="D1571" s="51" t="s">
        <v>1647</v>
      </c>
      <c r="E1571" s="107" t="s">
        <v>1031</v>
      </c>
      <c r="F1571" s="107"/>
      <c r="G1571" s="49" t="s">
        <v>1030</v>
      </c>
      <c r="H1571" s="50">
        <v>6.0999999999999999E-2</v>
      </c>
      <c r="I1571" s="50">
        <v>0</v>
      </c>
      <c r="J1571" s="54">
        <v>36.33</v>
      </c>
      <c r="K1571" s="54">
        <v>2.21</v>
      </c>
    </row>
    <row r="1572" spans="1:11" ht="25.5" x14ac:dyDescent="0.2">
      <c r="A1572" s="47"/>
      <c r="B1572" s="47"/>
      <c r="C1572" s="47"/>
      <c r="D1572" s="47"/>
      <c r="E1572" s="47"/>
      <c r="F1572" s="47" t="s">
        <v>950</v>
      </c>
      <c r="G1572" s="46">
        <v>2.48</v>
      </c>
      <c r="H1572" s="47" t="s">
        <v>949</v>
      </c>
      <c r="I1572" s="46">
        <v>2.74</v>
      </c>
      <c r="J1572" s="47" t="s">
        <v>948</v>
      </c>
      <c r="K1572" s="46">
        <v>5.22</v>
      </c>
    </row>
    <row r="1573" spans="1:11" ht="25.5" x14ac:dyDescent="0.2">
      <c r="A1573" s="47"/>
      <c r="B1573" s="47"/>
      <c r="C1573" s="47"/>
      <c r="D1573" s="47"/>
      <c r="E1573" s="47"/>
      <c r="F1573" s="47" t="s">
        <v>947</v>
      </c>
      <c r="G1573" s="46">
        <v>4.2</v>
      </c>
      <c r="H1573" s="108"/>
      <c r="I1573" s="108" t="s">
        <v>946</v>
      </c>
      <c r="J1573" s="47"/>
      <c r="K1573" s="46">
        <v>24.02</v>
      </c>
    </row>
    <row r="1574" spans="1:11" ht="50.1" customHeight="1" thickBot="1" x14ac:dyDescent="0.25">
      <c r="A1574" s="20"/>
      <c r="B1574" s="20"/>
      <c r="C1574" s="20"/>
      <c r="D1574" s="20"/>
      <c r="E1574" s="20"/>
      <c r="F1574" s="20"/>
      <c r="G1574" s="20"/>
      <c r="H1574" s="20" t="s">
        <v>945</v>
      </c>
      <c r="I1574" s="45" t="s">
        <v>1646</v>
      </c>
      <c r="J1574" s="20" t="s">
        <v>943</v>
      </c>
      <c r="K1574" s="44">
        <v>38493.49</v>
      </c>
    </row>
    <row r="1575" spans="1:11" ht="0.95" customHeight="1" thickTop="1" x14ac:dyDescent="0.2">
      <c r="A1575" s="43"/>
      <c r="B1575" s="43"/>
      <c r="C1575" s="43"/>
      <c r="D1575" s="43"/>
      <c r="E1575" s="43"/>
      <c r="F1575" s="43"/>
      <c r="G1575" s="43"/>
      <c r="H1575" s="43"/>
      <c r="I1575" s="43"/>
      <c r="J1575" s="43"/>
      <c r="K1575" s="43"/>
    </row>
    <row r="1576" spans="1:11" ht="18" customHeight="1" x14ac:dyDescent="0.2">
      <c r="A1576" s="40" t="s">
        <v>714</v>
      </c>
      <c r="B1576" s="38" t="s">
        <v>7</v>
      </c>
      <c r="C1576" s="40" t="s">
        <v>8</v>
      </c>
      <c r="D1576" s="40" t="s">
        <v>9</v>
      </c>
      <c r="E1576" s="112" t="s">
        <v>10</v>
      </c>
      <c r="F1576" s="112"/>
      <c r="G1576" s="39" t="s">
        <v>11</v>
      </c>
      <c r="H1576" s="38" t="s">
        <v>12</v>
      </c>
      <c r="I1576" s="38" t="s">
        <v>983</v>
      </c>
      <c r="J1576" s="38" t="s">
        <v>940</v>
      </c>
      <c r="K1576" s="38" t="s">
        <v>14</v>
      </c>
    </row>
    <row r="1577" spans="1:11" ht="51.95" customHeight="1" x14ac:dyDescent="0.2">
      <c r="A1577" s="27" t="s">
        <v>966</v>
      </c>
      <c r="B1577" s="25" t="s">
        <v>160</v>
      </c>
      <c r="C1577" s="27" t="s">
        <v>18</v>
      </c>
      <c r="D1577" s="27" t="s">
        <v>161</v>
      </c>
      <c r="E1577" s="113" t="s">
        <v>20</v>
      </c>
      <c r="F1577" s="113"/>
      <c r="G1577" s="26" t="s">
        <v>85</v>
      </c>
      <c r="H1577" s="53">
        <v>1</v>
      </c>
      <c r="I1577" s="24"/>
      <c r="J1577" s="24">
        <v>5.81</v>
      </c>
      <c r="K1577" s="24">
        <v>5.81</v>
      </c>
    </row>
    <row r="1578" spans="1:11" ht="39" customHeight="1" x14ac:dyDescent="0.2">
      <c r="A1578" s="51" t="s">
        <v>988</v>
      </c>
      <c r="B1578" s="52" t="s">
        <v>1040</v>
      </c>
      <c r="C1578" s="51" t="s">
        <v>18</v>
      </c>
      <c r="D1578" s="51" t="s">
        <v>1039</v>
      </c>
      <c r="E1578" s="107" t="s">
        <v>1031</v>
      </c>
      <c r="F1578" s="107"/>
      <c r="G1578" s="49" t="s">
        <v>1036</v>
      </c>
      <c r="H1578" s="50">
        <v>5.7000000000000002E-3</v>
      </c>
      <c r="I1578" s="50">
        <v>0</v>
      </c>
      <c r="J1578" s="54">
        <v>74.37</v>
      </c>
      <c r="K1578" s="54">
        <v>0.42</v>
      </c>
    </row>
    <row r="1579" spans="1:11" ht="51.95" customHeight="1" x14ac:dyDescent="0.2">
      <c r="A1579" s="51" t="s">
        <v>988</v>
      </c>
      <c r="B1579" s="52" t="s">
        <v>1038</v>
      </c>
      <c r="C1579" s="51" t="s">
        <v>18</v>
      </c>
      <c r="D1579" s="51" t="s">
        <v>1037</v>
      </c>
      <c r="E1579" s="107" t="s">
        <v>1031</v>
      </c>
      <c r="F1579" s="107"/>
      <c r="G1579" s="49" t="s">
        <v>1036</v>
      </c>
      <c r="H1579" s="50">
        <v>7.4000000000000003E-3</v>
      </c>
      <c r="I1579" s="50">
        <v>0</v>
      </c>
      <c r="J1579" s="54">
        <v>91.55</v>
      </c>
      <c r="K1579" s="54">
        <v>0.67</v>
      </c>
    </row>
    <row r="1580" spans="1:11" ht="39" customHeight="1" x14ac:dyDescent="0.2">
      <c r="A1580" s="51" t="s">
        <v>988</v>
      </c>
      <c r="B1580" s="52" t="s">
        <v>1035</v>
      </c>
      <c r="C1580" s="51" t="s">
        <v>18</v>
      </c>
      <c r="D1580" s="51" t="s">
        <v>1034</v>
      </c>
      <c r="E1580" s="107" t="s">
        <v>1031</v>
      </c>
      <c r="F1580" s="107"/>
      <c r="G1580" s="49" t="s">
        <v>1030</v>
      </c>
      <c r="H1580" s="50">
        <v>5.5999999999999999E-3</v>
      </c>
      <c r="I1580" s="50">
        <v>0</v>
      </c>
      <c r="J1580" s="54">
        <v>166.53</v>
      </c>
      <c r="K1580" s="54">
        <v>0.93</v>
      </c>
    </row>
    <row r="1581" spans="1:11" ht="51.95" customHeight="1" x14ac:dyDescent="0.2">
      <c r="A1581" s="51" t="s">
        <v>988</v>
      </c>
      <c r="B1581" s="52" t="s">
        <v>1033</v>
      </c>
      <c r="C1581" s="51" t="s">
        <v>18</v>
      </c>
      <c r="D1581" s="51" t="s">
        <v>1032</v>
      </c>
      <c r="E1581" s="107" t="s">
        <v>1031</v>
      </c>
      <c r="F1581" s="107"/>
      <c r="G1581" s="49" t="s">
        <v>1030</v>
      </c>
      <c r="H1581" s="50">
        <v>1.1299999999999999E-2</v>
      </c>
      <c r="I1581" s="50">
        <v>0</v>
      </c>
      <c r="J1581" s="54">
        <v>335.42</v>
      </c>
      <c r="K1581" s="54">
        <v>3.79</v>
      </c>
    </row>
    <row r="1582" spans="1:11" ht="25.5" x14ac:dyDescent="0.2">
      <c r="A1582" s="47"/>
      <c r="B1582" s="47"/>
      <c r="C1582" s="47"/>
      <c r="D1582" s="47"/>
      <c r="E1582" s="47"/>
      <c r="F1582" s="47" t="s">
        <v>950</v>
      </c>
      <c r="G1582" s="46">
        <v>0.3</v>
      </c>
      <c r="H1582" s="47" t="s">
        <v>949</v>
      </c>
      <c r="I1582" s="46">
        <v>0.34</v>
      </c>
      <c r="J1582" s="47" t="s">
        <v>948</v>
      </c>
      <c r="K1582" s="46">
        <v>0.64</v>
      </c>
    </row>
    <row r="1583" spans="1:11" ht="25.5" x14ac:dyDescent="0.2">
      <c r="A1583" s="47"/>
      <c r="B1583" s="47"/>
      <c r="C1583" s="47"/>
      <c r="D1583" s="47"/>
      <c r="E1583" s="47"/>
      <c r="F1583" s="47" t="s">
        <v>947</v>
      </c>
      <c r="G1583" s="46">
        <v>1.23</v>
      </c>
      <c r="H1583" s="108"/>
      <c r="I1583" s="108" t="s">
        <v>946</v>
      </c>
      <c r="J1583" s="47"/>
      <c r="K1583" s="46">
        <v>7.04</v>
      </c>
    </row>
    <row r="1584" spans="1:11" ht="50.1" customHeight="1" thickBot="1" x14ac:dyDescent="0.25">
      <c r="A1584" s="20"/>
      <c r="B1584" s="20"/>
      <c r="C1584" s="20"/>
      <c r="D1584" s="20"/>
      <c r="E1584" s="20"/>
      <c r="F1584" s="20"/>
      <c r="G1584" s="20"/>
      <c r="H1584" s="20" t="s">
        <v>945</v>
      </c>
      <c r="I1584" s="45" t="s">
        <v>1645</v>
      </c>
      <c r="J1584" s="20" t="s">
        <v>943</v>
      </c>
      <c r="K1584" s="44">
        <v>481.53</v>
      </c>
    </row>
    <row r="1585" spans="1:11" ht="0.95" customHeight="1" thickTop="1" x14ac:dyDescent="0.2">
      <c r="A1585" s="43"/>
      <c r="B1585" s="43"/>
      <c r="C1585" s="43"/>
      <c r="D1585" s="43"/>
      <c r="E1585" s="43"/>
      <c r="F1585" s="43"/>
      <c r="G1585" s="43"/>
      <c r="H1585" s="43"/>
      <c r="I1585" s="43"/>
      <c r="J1585" s="43"/>
      <c r="K1585" s="43"/>
    </row>
    <row r="1586" spans="1:11" ht="18" customHeight="1" x14ac:dyDescent="0.2">
      <c r="A1586" s="40" t="s">
        <v>713</v>
      </c>
      <c r="B1586" s="38" t="s">
        <v>7</v>
      </c>
      <c r="C1586" s="40" t="s">
        <v>8</v>
      </c>
      <c r="D1586" s="40" t="s">
        <v>9</v>
      </c>
      <c r="E1586" s="112" t="s">
        <v>10</v>
      </c>
      <c r="F1586" s="112"/>
      <c r="G1586" s="39" t="s">
        <v>11</v>
      </c>
      <c r="H1586" s="38" t="s">
        <v>12</v>
      </c>
      <c r="I1586" s="38" t="s">
        <v>983</v>
      </c>
      <c r="J1586" s="38" t="s">
        <v>940</v>
      </c>
      <c r="K1586" s="38" t="s">
        <v>14</v>
      </c>
    </row>
    <row r="1587" spans="1:11" ht="39" customHeight="1" x14ac:dyDescent="0.2">
      <c r="A1587" s="27" t="s">
        <v>966</v>
      </c>
      <c r="B1587" s="25" t="s">
        <v>17</v>
      </c>
      <c r="C1587" s="27" t="s">
        <v>18</v>
      </c>
      <c r="D1587" s="27" t="s">
        <v>19</v>
      </c>
      <c r="E1587" s="113" t="s">
        <v>20</v>
      </c>
      <c r="F1587" s="113"/>
      <c r="G1587" s="26" t="s">
        <v>21</v>
      </c>
      <c r="H1587" s="53">
        <v>1</v>
      </c>
      <c r="I1587" s="24"/>
      <c r="J1587" s="24">
        <v>1.26</v>
      </c>
      <c r="K1587" s="24">
        <v>1.26</v>
      </c>
    </row>
    <row r="1588" spans="1:11" ht="51.95" customHeight="1" x14ac:dyDescent="0.2">
      <c r="A1588" s="51" t="s">
        <v>988</v>
      </c>
      <c r="B1588" s="52" t="s">
        <v>1061</v>
      </c>
      <c r="C1588" s="51" t="s">
        <v>18</v>
      </c>
      <c r="D1588" s="51" t="s">
        <v>1060</v>
      </c>
      <c r="E1588" s="107" t="s">
        <v>1031</v>
      </c>
      <c r="F1588" s="107"/>
      <c r="G1588" s="49" t="s">
        <v>1030</v>
      </c>
      <c r="H1588" s="50">
        <v>3.0999999999999999E-3</v>
      </c>
      <c r="I1588" s="50">
        <v>0</v>
      </c>
      <c r="J1588" s="54">
        <v>370.44</v>
      </c>
      <c r="K1588" s="54">
        <v>1.1399999999999999</v>
      </c>
    </row>
    <row r="1589" spans="1:11" ht="51.95" customHeight="1" x14ac:dyDescent="0.2">
      <c r="A1589" s="51" t="s">
        <v>988</v>
      </c>
      <c r="B1589" s="52" t="s">
        <v>1059</v>
      </c>
      <c r="C1589" s="51" t="s">
        <v>18</v>
      </c>
      <c r="D1589" s="51" t="s">
        <v>1058</v>
      </c>
      <c r="E1589" s="107" t="s">
        <v>1031</v>
      </c>
      <c r="F1589" s="107"/>
      <c r="G1589" s="49" t="s">
        <v>1036</v>
      </c>
      <c r="H1589" s="50">
        <v>1.2999999999999999E-3</v>
      </c>
      <c r="I1589" s="50">
        <v>0</v>
      </c>
      <c r="J1589" s="54">
        <v>95.41</v>
      </c>
      <c r="K1589" s="54">
        <v>0.12</v>
      </c>
    </row>
    <row r="1590" spans="1:11" ht="25.5" x14ac:dyDescent="0.2">
      <c r="A1590" s="47"/>
      <c r="B1590" s="47"/>
      <c r="C1590" s="47"/>
      <c r="D1590" s="47"/>
      <c r="E1590" s="47"/>
      <c r="F1590" s="47" t="s">
        <v>950</v>
      </c>
      <c r="G1590" s="46">
        <v>0.04</v>
      </c>
      <c r="H1590" s="47" t="s">
        <v>949</v>
      </c>
      <c r="I1590" s="46">
        <v>0.06</v>
      </c>
      <c r="J1590" s="47" t="s">
        <v>948</v>
      </c>
      <c r="K1590" s="46">
        <v>0.1</v>
      </c>
    </row>
    <row r="1591" spans="1:11" ht="25.5" x14ac:dyDescent="0.2">
      <c r="A1591" s="47"/>
      <c r="B1591" s="47"/>
      <c r="C1591" s="47"/>
      <c r="D1591" s="47"/>
      <c r="E1591" s="47"/>
      <c r="F1591" s="47" t="s">
        <v>947</v>
      </c>
      <c r="G1591" s="46">
        <v>0.26</v>
      </c>
      <c r="H1591" s="108"/>
      <c r="I1591" s="108" t="s">
        <v>946</v>
      </c>
      <c r="J1591" s="47"/>
      <c r="K1591" s="46">
        <v>1.52</v>
      </c>
    </row>
    <row r="1592" spans="1:11" ht="50.1" customHeight="1" thickBot="1" x14ac:dyDescent="0.25">
      <c r="A1592" s="20"/>
      <c r="B1592" s="20"/>
      <c r="C1592" s="20"/>
      <c r="D1592" s="20"/>
      <c r="E1592" s="20"/>
      <c r="F1592" s="20"/>
      <c r="G1592" s="20"/>
      <c r="H1592" s="20" t="s">
        <v>945</v>
      </c>
      <c r="I1592" s="45" t="s">
        <v>1644</v>
      </c>
      <c r="J1592" s="20" t="s">
        <v>943</v>
      </c>
      <c r="K1592" s="44">
        <v>1185.23</v>
      </c>
    </row>
    <row r="1593" spans="1:11" ht="0.95" customHeight="1" thickTop="1" x14ac:dyDescent="0.2">
      <c r="A1593" s="43"/>
      <c r="B1593" s="43"/>
      <c r="C1593" s="43"/>
      <c r="D1593" s="43"/>
      <c r="E1593" s="43"/>
      <c r="F1593" s="43"/>
      <c r="G1593" s="43"/>
      <c r="H1593" s="43"/>
      <c r="I1593" s="43"/>
      <c r="J1593" s="43"/>
      <c r="K1593" s="43"/>
    </row>
    <row r="1594" spans="1:11" ht="18" customHeight="1" x14ac:dyDescent="0.2">
      <c r="A1594" s="40" t="s">
        <v>712</v>
      </c>
      <c r="B1594" s="38" t="s">
        <v>7</v>
      </c>
      <c r="C1594" s="40" t="s">
        <v>8</v>
      </c>
      <c r="D1594" s="40" t="s">
        <v>9</v>
      </c>
      <c r="E1594" s="112" t="s">
        <v>10</v>
      </c>
      <c r="F1594" s="112"/>
      <c r="G1594" s="39" t="s">
        <v>11</v>
      </c>
      <c r="H1594" s="38" t="s">
        <v>12</v>
      </c>
      <c r="I1594" s="38" t="s">
        <v>983</v>
      </c>
      <c r="J1594" s="38" t="s">
        <v>940</v>
      </c>
      <c r="K1594" s="38" t="s">
        <v>14</v>
      </c>
    </row>
    <row r="1595" spans="1:11" ht="39" customHeight="1" x14ac:dyDescent="0.2">
      <c r="A1595" s="27" t="s">
        <v>966</v>
      </c>
      <c r="B1595" s="25" t="s">
        <v>380</v>
      </c>
      <c r="C1595" s="27" t="s">
        <v>18</v>
      </c>
      <c r="D1595" s="27" t="s">
        <v>381</v>
      </c>
      <c r="E1595" s="113" t="s">
        <v>20</v>
      </c>
      <c r="F1595" s="113"/>
      <c r="G1595" s="26" t="s">
        <v>21</v>
      </c>
      <c r="H1595" s="53">
        <v>1</v>
      </c>
      <c r="I1595" s="24"/>
      <c r="J1595" s="24">
        <v>0.48</v>
      </c>
      <c r="K1595" s="24">
        <v>0.48</v>
      </c>
    </row>
    <row r="1596" spans="1:11" ht="51.95" customHeight="1" x14ac:dyDescent="0.2">
      <c r="A1596" s="51" t="s">
        <v>988</v>
      </c>
      <c r="B1596" s="52" t="s">
        <v>1061</v>
      </c>
      <c r="C1596" s="51" t="s">
        <v>18</v>
      </c>
      <c r="D1596" s="51" t="s">
        <v>1060</v>
      </c>
      <c r="E1596" s="107" t="s">
        <v>1031</v>
      </c>
      <c r="F1596" s="107"/>
      <c r="G1596" s="49" t="s">
        <v>1030</v>
      </c>
      <c r="H1596" s="50">
        <v>1.1999999999999999E-3</v>
      </c>
      <c r="I1596" s="50">
        <v>0</v>
      </c>
      <c r="J1596" s="54">
        <v>370.44</v>
      </c>
      <c r="K1596" s="54">
        <v>0.44</v>
      </c>
    </row>
    <row r="1597" spans="1:11" ht="51.95" customHeight="1" x14ac:dyDescent="0.2">
      <c r="A1597" s="51" t="s">
        <v>988</v>
      </c>
      <c r="B1597" s="52" t="s">
        <v>1059</v>
      </c>
      <c r="C1597" s="51" t="s">
        <v>18</v>
      </c>
      <c r="D1597" s="51" t="s">
        <v>1058</v>
      </c>
      <c r="E1597" s="107" t="s">
        <v>1031</v>
      </c>
      <c r="F1597" s="107"/>
      <c r="G1597" s="49" t="s">
        <v>1036</v>
      </c>
      <c r="H1597" s="50">
        <v>5.0000000000000001E-4</v>
      </c>
      <c r="I1597" s="50">
        <v>0</v>
      </c>
      <c r="J1597" s="54">
        <v>95.41</v>
      </c>
      <c r="K1597" s="54">
        <v>0.04</v>
      </c>
    </row>
    <row r="1598" spans="1:11" ht="25.5" x14ac:dyDescent="0.2">
      <c r="A1598" s="47"/>
      <c r="B1598" s="47"/>
      <c r="C1598" s="47"/>
      <c r="D1598" s="47"/>
      <c r="E1598" s="47"/>
      <c r="F1598" s="47" t="s">
        <v>950</v>
      </c>
      <c r="G1598" s="46">
        <v>0.01</v>
      </c>
      <c r="H1598" s="47" t="s">
        <v>949</v>
      </c>
      <c r="I1598" s="46">
        <v>0.02</v>
      </c>
      <c r="J1598" s="47" t="s">
        <v>948</v>
      </c>
      <c r="K1598" s="46">
        <v>0.03</v>
      </c>
    </row>
    <row r="1599" spans="1:11" ht="25.5" x14ac:dyDescent="0.2">
      <c r="A1599" s="47"/>
      <c r="B1599" s="47"/>
      <c r="C1599" s="47"/>
      <c r="D1599" s="47"/>
      <c r="E1599" s="47"/>
      <c r="F1599" s="47" t="s">
        <v>947</v>
      </c>
      <c r="G1599" s="46">
        <v>0.1</v>
      </c>
      <c r="H1599" s="108"/>
      <c r="I1599" s="108" t="s">
        <v>946</v>
      </c>
      <c r="J1599" s="47"/>
      <c r="K1599" s="46">
        <v>0.57999999999999996</v>
      </c>
    </row>
    <row r="1600" spans="1:11" ht="50.1" customHeight="1" thickBot="1" x14ac:dyDescent="0.25">
      <c r="A1600" s="20"/>
      <c r="B1600" s="20"/>
      <c r="C1600" s="20"/>
      <c r="D1600" s="20"/>
      <c r="E1600" s="20"/>
      <c r="F1600" s="20"/>
      <c r="G1600" s="20"/>
      <c r="H1600" s="20" t="s">
        <v>945</v>
      </c>
      <c r="I1600" s="45" t="s">
        <v>365</v>
      </c>
      <c r="J1600" s="20" t="s">
        <v>943</v>
      </c>
      <c r="K1600" s="44">
        <v>0</v>
      </c>
    </row>
    <row r="1601" spans="1:11" ht="0.95" customHeight="1" thickTop="1" x14ac:dyDescent="0.2">
      <c r="A1601" s="43"/>
      <c r="B1601" s="43"/>
      <c r="C1601" s="43"/>
      <c r="D1601" s="43"/>
      <c r="E1601" s="43"/>
      <c r="F1601" s="43"/>
      <c r="G1601" s="43"/>
      <c r="H1601" s="43"/>
      <c r="I1601" s="43"/>
      <c r="J1601" s="43"/>
      <c r="K1601" s="43"/>
    </row>
    <row r="1602" spans="1:11" ht="26.1" customHeight="1" x14ac:dyDescent="0.2">
      <c r="A1602" s="32" t="s">
        <v>711</v>
      </c>
      <c r="B1602" s="32"/>
      <c r="C1602" s="32"/>
      <c r="D1602" s="32" t="s">
        <v>710</v>
      </c>
      <c r="E1602" s="32"/>
      <c r="F1602" s="114"/>
      <c r="G1602" s="114"/>
      <c r="H1602" s="32"/>
      <c r="I1602" s="30"/>
      <c r="J1602" s="32"/>
      <c r="K1602" s="29">
        <v>2546.38</v>
      </c>
    </row>
    <row r="1603" spans="1:11" ht="18" customHeight="1" x14ac:dyDescent="0.2">
      <c r="A1603" s="40" t="s">
        <v>709</v>
      </c>
      <c r="B1603" s="38" t="s">
        <v>7</v>
      </c>
      <c r="C1603" s="40" t="s">
        <v>8</v>
      </c>
      <c r="D1603" s="40" t="s">
        <v>9</v>
      </c>
      <c r="E1603" s="112" t="s">
        <v>10</v>
      </c>
      <c r="F1603" s="112"/>
      <c r="G1603" s="39" t="s">
        <v>11</v>
      </c>
      <c r="H1603" s="38" t="s">
        <v>12</v>
      </c>
      <c r="I1603" s="38" t="s">
        <v>983</v>
      </c>
      <c r="J1603" s="38" t="s">
        <v>940</v>
      </c>
      <c r="K1603" s="38" t="s">
        <v>14</v>
      </c>
    </row>
    <row r="1604" spans="1:11" ht="51.95" customHeight="1" x14ac:dyDescent="0.2">
      <c r="A1604" s="27" t="s">
        <v>966</v>
      </c>
      <c r="B1604" s="25" t="s">
        <v>185</v>
      </c>
      <c r="C1604" s="27" t="s">
        <v>18</v>
      </c>
      <c r="D1604" s="27" t="s">
        <v>186</v>
      </c>
      <c r="E1604" s="113" t="s">
        <v>187</v>
      </c>
      <c r="F1604" s="113"/>
      <c r="G1604" s="26" t="s">
        <v>56</v>
      </c>
      <c r="H1604" s="53">
        <v>1</v>
      </c>
      <c r="I1604" s="24"/>
      <c r="J1604" s="24">
        <v>27.21</v>
      </c>
      <c r="K1604" s="24">
        <v>27.21</v>
      </c>
    </row>
    <row r="1605" spans="1:11" ht="65.099999999999994" customHeight="1" x14ac:dyDescent="0.2">
      <c r="A1605" s="51" t="s">
        <v>988</v>
      </c>
      <c r="B1605" s="52" t="s">
        <v>1599</v>
      </c>
      <c r="C1605" s="51" t="s">
        <v>18</v>
      </c>
      <c r="D1605" s="51" t="s">
        <v>1598</v>
      </c>
      <c r="E1605" s="107" t="s">
        <v>1031</v>
      </c>
      <c r="F1605" s="107"/>
      <c r="G1605" s="49" t="s">
        <v>1030</v>
      </c>
      <c r="H1605" s="50">
        <v>4.8000000000000001E-2</v>
      </c>
      <c r="I1605" s="50">
        <v>0</v>
      </c>
      <c r="J1605" s="54">
        <v>148.05000000000001</v>
      </c>
      <c r="K1605" s="54">
        <v>7.1</v>
      </c>
    </row>
    <row r="1606" spans="1:11" ht="24" customHeight="1" x14ac:dyDescent="0.2">
      <c r="A1606" s="51" t="s">
        <v>988</v>
      </c>
      <c r="B1606" s="52" t="s">
        <v>1020</v>
      </c>
      <c r="C1606" s="51" t="s">
        <v>18</v>
      </c>
      <c r="D1606" s="51" t="s">
        <v>1019</v>
      </c>
      <c r="E1606" s="107" t="s">
        <v>985</v>
      </c>
      <c r="F1606" s="107"/>
      <c r="G1606" s="49" t="s">
        <v>984</v>
      </c>
      <c r="H1606" s="50">
        <v>0.1333</v>
      </c>
      <c r="I1606" s="50">
        <v>0</v>
      </c>
      <c r="J1606" s="54">
        <v>25.11</v>
      </c>
      <c r="K1606" s="54">
        <v>3.34</v>
      </c>
    </row>
    <row r="1607" spans="1:11" ht="39" customHeight="1" x14ac:dyDescent="0.2">
      <c r="A1607" s="51" t="s">
        <v>988</v>
      </c>
      <c r="B1607" s="52" t="s">
        <v>1643</v>
      </c>
      <c r="C1607" s="51" t="s">
        <v>18</v>
      </c>
      <c r="D1607" s="51" t="s">
        <v>1642</v>
      </c>
      <c r="E1607" s="107" t="s">
        <v>1031</v>
      </c>
      <c r="F1607" s="107"/>
      <c r="G1607" s="49" t="s">
        <v>1036</v>
      </c>
      <c r="H1607" s="50">
        <v>0.1179</v>
      </c>
      <c r="I1607" s="50">
        <v>0</v>
      </c>
      <c r="J1607" s="54">
        <v>74.55</v>
      </c>
      <c r="K1607" s="54">
        <v>8.7799999999999994</v>
      </c>
    </row>
    <row r="1608" spans="1:11" ht="39" customHeight="1" x14ac:dyDescent="0.2">
      <c r="A1608" s="51" t="s">
        <v>988</v>
      </c>
      <c r="B1608" s="52" t="s">
        <v>1641</v>
      </c>
      <c r="C1608" s="51" t="s">
        <v>18</v>
      </c>
      <c r="D1608" s="51" t="s">
        <v>1640</v>
      </c>
      <c r="E1608" s="107" t="s">
        <v>1031</v>
      </c>
      <c r="F1608" s="107"/>
      <c r="G1608" s="49" t="s">
        <v>1030</v>
      </c>
      <c r="H1608" s="50">
        <v>1.54E-2</v>
      </c>
      <c r="I1608" s="50">
        <v>0</v>
      </c>
      <c r="J1608" s="54">
        <v>161.96</v>
      </c>
      <c r="K1608" s="54">
        <v>2.4900000000000002</v>
      </c>
    </row>
    <row r="1609" spans="1:11" ht="65.099999999999994" customHeight="1" x14ac:dyDescent="0.2">
      <c r="A1609" s="51" t="s">
        <v>988</v>
      </c>
      <c r="B1609" s="52" t="s">
        <v>1595</v>
      </c>
      <c r="C1609" s="51" t="s">
        <v>18</v>
      </c>
      <c r="D1609" s="51" t="s">
        <v>1594</v>
      </c>
      <c r="E1609" s="107" t="s">
        <v>1031</v>
      </c>
      <c r="F1609" s="107"/>
      <c r="G1609" s="49" t="s">
        <v>1036</v>
      </c>
      <c r="H1609" s="50">
        <v>8.5300000000000001E-2</v>
      </c>
      <c r="I1609" s="50">
        <v>0</v>
      </c>
      <c r="J1609" s="54">
        <v>64.48</v>
      </c>
      <c r="K1609" s="54">
        <v>5.5</v>
      </c>
    </row>
    <row r="1610" spans="1:11" ht="25.5" x14ac:dyDescent="0.2">
      <c r="A1610" s="47"/>
      <c r="B1610" s="47"/>
      <c r="C1610" s="47"/>
      <c r="D1610" s="47"/>
      <c r="E1610" s="47"/>
      <c r="F1610" s="47" t="s">
        <v>950</v>
      </c>
      <c r="G1610" s="46">
        <v>3.7</v>
      </c>
      <c r="H1610" s="47" t="s">
        <v>949</v>
      </c>
      <c r="I1610" s="46">
        <v>4.09</v>
      </c>
      <c r="J1610" s="47" t="s">
        <v>948</v>
      </c>
      <c r="K1610" s="46">
        <v>7.79</v>
      </c>
    </row>
    <row r="1611" spans="1:11" ht="25.5" x14ac:dyDescent="0.2">
      <c r="A1611" s="47"/>
      <c r="B1611" s="47"/>
      <c r="C1611" s="47"/>
      <c r="D1611" s="47"/>
      <c r="E1611" s="47"/>
      <c r="F1611" s="47" t="s">
        <v>947</v>
      </c>
      <c r="G1611" s="46">
        <v>5.77</v>
      </c>
      <c r="H1611" s="108"/>
      <c r="I1611" s="108" t="s">
        <v>946</v>
      </c>
      <c r="J1611" s="47"/>
      <c r="K1611" s="46">
        <v>32.979999999999997</v>
      </c>
    </row>
    <row r="1612" spans="1:11" ht="50.1" customHeight="1" thickBot="1" x14ac:dyDescent="0.25">
      <c r="A1612" s="20"/>
      <c r="B1612" s="20"/>
      <c r="C1612" s="20"/>
      <c r="D1612" s="20"/>
      <c r="E1612" s="20"/>
      <c r="F1612" s="20"/>
      <c r="G1612" s="20"/>
      <c r="H1612" s="20" t="s">
        <v>945</v>
      </c>
      <c r="I1612" s="45" t="s">
        <v>1639</v>
      </c>
      <c r="J1612" s="20" t="s">
        <v>943</v>
      </c>
      <c r="K1612" s="44">
        <v>2546.38</v>
      </c>
    </row>
    <row r="1613" spans="1:11" ht="0.95" customHeight="1" thickTop="1" x14ac:dyDescent="0.2">
      <c r="A1613" s="43"/>
      <c r="B1613" s="43"/>
      <c r="C1613" s="43"/>
      <c r="D1613" s="43"/>
      <c r="E1613" s="43"/>
      <c r="F1613" s="43"/>
      <c r="G1613" s="43"/>
      <c r="H1613" s="43"/>
      <c r="I1613" s="43"/>
      <c r="J1613" s="43"/>
      <c r="K1613" s="43"/>
    </row>
    <row r="1614" spans="1:11" ht="24" customHeight="1" x14ac:dyDescent="0.2">
      <c r="A1614" s="32" t="s">
        <v>708</v>
      </c>
      <c r="B1614" s="32"/>
      <c r="C1614" s="32"/>
      <c r="D1614" s="32" t="s">
        <v>519</v>
      </c>
      <c r="E1614" s="32"/>
      <c r="F1614" s="114"/>
      <c r="G1614" s="114"/>
      <c r="H1614" s="32"/>
      <c r="I1614" s="30"/>
      <c r="J1614" s="32"/>
      <c r="K1614" s="29">
        <v>49546.1</v>
      </c>
    </row>
    <row r="1615" spans="1:11" ht="18" customHeight="1" x14ac:dyDescent="0.2">
      <c r="A1615" s="40" t="s">
        <v>707</v>
      </c>
      <c r="B1615" s="38" t="s">
        <v>7</v>
      </c>
      <c r="C1615" s="40" t="s">
        <v>8</v>
      </c>
      <c r="D1615" s="40" t="s">
        <v>9</v>
      </c>
      <c r="E1615" s="112" t="s">
        <v>10</v>
      </c>
      <c r="F1615" s="112"/>
      <c r="G1615" s="39" t="s">
        <v>11</v>
      </c>
      <c r="H1615" s="38" t="s">
        <v>12</v>
      </c>
      <c r="I1615" s="38" t="s">
        <v>983</v>
      </c>
      <c r="J1615" s="38" t="s">
        <v>940</v>
      </c>
      <c r="K1615" s="38" t="s">
        <v>14</v>
      </c>
    </row>
    <row r="1616" spans="1:11" ht="39" customHeight="1" x14ac:dyDescent="0.2">
      <c r="A1616" s="27" t="s">
        <v>966</v>
      </c>
      <c r="B1616" s="25" t="s">
        <v>17</v>
      </c>
      <c r="C1616" s="27" t="s">
        <v>18</v>
      </c>
      <c r="D1616" s="27" t="s">
        <v>19</v>
      </c>
      <c r="E1616" s="113" t="s">
        <v>20</v>
      </c>
      <c r="F1616" s="113"/>
      <c r="G1616" s="26" t="s">
        <v>21</v>
      </c>
      <c r="H1616" s="53">
        <v>1</v>
      </c>
      <c r="I1616" s="24"/>
      <c r="J1616" s="24">
        <v>1.26</v>
      </c>
      <c r="K1616" s="24">
        <v>1.26</v>
      </c>
    </row>
    <row r="1617" spans="1:11" ht="51.95" customHeight="1" x14ac:dyDescent="0.2">
      <c r="A1617" s="51" t="s">
        <v>988</v>
      </c>
      <c r="B1617" s="52" t="s">
        <v>1061</v>
      </c>
      <c r="C1617" s="51" t="s">
        <v>18</v>
      </c>
      <c r="D1617" s="51" t="s">
        <v>1060</v>
      </c>
      <c r="E1617" s="107" t="s">
        <v>1031</v>
      </c>
      <c r="F1617" s="107"/>
      <c r="G1617" s="49" t="s">
        <v>1030</v>
      </c>
      <c r="H1617" s="50">
        <v>3.0999999999999999E-3</v>
      </c>
      <c r="I1617" s="50">
        <v>0</v>
      </c>
      <c r="J1617" s="54">
        <v>370.44</v>
      </c>
      <c r="K1617" s="54">
        <v>1.1399999999999999</v>
      </c>
    </row>
    <row r="1618" spans="1:11" ht="51.95" customHeight="1" x14ac:dyDescent="0.2">
      <c r="A1618" s="51" t="s">
        <v>988</v>
      </c>
      <c r="B1618" s="52" t="s">
        <v>1059</v>
      </c>
      <c r="C1618" s="51" t="s">
        <v>18</v>
      </c>
      <c r="D1618" s="51" t="s">
        <v>1058</v>
      </c>
      <c r="E1618" s="107" t="s">
        <v>1031</v>
      </c>
      <c r="F1618" s="107"/>
      <c r="G1618" s="49" t="s">
        <v>1036</v>
      </c>
      <c r="H1618" s="50">
        <v>1.2999999999999999E-3</v>
      </c>
      <c r="I1618" s="50">
        <v>0</v>
      </c>
      <c r="J1618" s="54">
        <v>95.41</v>
      </c>
      <c r="K1618" s="54">
        <v>0.12</v>
      </c>
    </row>
    <row r="1619" spans="1:11" ht="25.5" x14ac:dyDescent="0.2">
      <c r="A1619" s="47"/>
      <c r="B1619" s="47"/>
      <c r="C1619" s="47"/>
      <c r="D1619" s="47"/>
      <c r="E1619" s="47"/>
      <c r="F1619" s="47" t="s">
        <v>950</v>
      </c>
      <c r="G1619" s="46">
        <v>0.04</v>
      </c>
      <c r="H1619" s="47" t="s">
        <v>949</v>
      </c>
      <c r="I1619" s="46">
        <v>0.06</v>
      </c>
      <c r="J1619" s="47" t="s">
        <v>948</v>
      </c>
      <c r="K1619" s="46">
        <v>0.1</v>
      </c>
    </row>
    <row r="1620" spans="1:11" ht="25.5" x14ac:dyDescent="0.2">
      <c r="A1620" s="47"/>
      <c r="B1620" s="47"/>
      <c r="C1620" s="47"/>
      <c r="D1620" s="47"/>
      <c r="E1620" s="47"/>
      <c r="F1620" s="47" t="s">
        <v>947</v>
      </c>
      <c r="G1620" s="46">
        <v>0.26</v>
      </c>
      <c r="H1620" s="108"/>
      <c r="I1620" s="108" t="s">
        <v>946</v>
      </c>
      <c r="J1620" s="47"/>
      <c r="K1620" s="46">
        <v>1.52</v>
      </c>
    </row>
    <row r="1621" spans="1:11" ht="50.1" customHeight="1" thickBot="1" x14ac:dyDescent="0.25">
      <c r="A1621" s="20"/>
      <c r="B1621" s="20"/>
      <c r="C1621" s="20"/>
      <c r="D1621" s="20"/>
      <c r="E1621" s="20"/>
      <c r="F1621" s="20"/>
      <c r="G1621" s="20"/>
      <c r="H1621" s="20" t="s">
        <v>945</v>
      </c>
      <c r="I1621" s="45" t="s">
        <v>1638</v>
      </c>
      <c r="J1621" s="20" t="s">
        <v>943</v>
      </c>
      <c r="K1621" s="44">
        <v>44327.79</v>
      </c>
    </row>
    <row r="1622" spans="1:11" ht="0.95" customHeight="1" thickTop="1" x14ac:dyDescent="0.2">
      <c r="A1622" s="43"/>
      <c r="B1622" s="43"/>
      <c r="C1622" s="43"/>
      <c r="D1622" s="43"/>
      <c r="E1622" s="43"/>
      <c r="F1622" s="43"/>
      <c r="G1622" s="43"/>
      <c r="H1622" s="43"/>
      <c r="I1622" s="43"/>
      <c r="J1622" s="43"/>
      <c r="K1622" s="43"/>
    </row>
    <row r="1623" spans="1:11" ht="18" customHeight="1" x14ac:dyDescent="0.2">
      <c r="A1623" s="40" t="s">
        <v>706</v>
      </c>
      <c r="B1623" s="38" t="s">
        <v>7</v>
      </c>
      <c r="C1623" s="40" t="s">
        <v>8</v>
      </c>
      <c r="D1623" s="40" t="s">
        <v>9</v>
      </c>
      <c r="E1623" s="112" t="s">
        <v>10</v>
      </c>
      <c r="F1623" s="112"/>
      <c r="G1623" s="39" t="s">
        <v>11</v>
      </c>
      <c r="H1623" s="38" t="s">
        <v>12</v>
      </c>
      <c r="I1623" s="38" t="s">
        <v>983</v>
      </c>
      <c r="J1623" s="38" t="s">
        <v>940</v>
      </c>
      <c r="K1623" s="38" t="s">
        <v>14</v>
      </c>
    </row>
    <row r="1624" spans="1:11" ht="39" customHeight="1" x14ac:dyDescent="0.2">
      <c r="A1624" s="27" t="s">
        <v>966</v>
      </c>
      <c r="B1624" s="25" t="s">
        <v>380</v>
      </c>
      <c r="C1624" s="27" t="s">
        <v>18</v>
      </c>
      <c r="D1624" s="27" t="s">
        <v>381</v>
      </c>
      <c r="E1624" s="113" t="s">
        <v>20</v>
      </c>
      <c r="F1624" s="113"/>
      <c r="G1624" s="26" t="s">
        <v>21</v>
      </c>
      <c r="H1624" s="53">
        <v>1</v>
      </c>
      <c r="I1624" s="24"/>
      <c r="J1624" s="24">
        <v>0.48</v>
      </c>
      <c r="K1624" s="24">
        <v>0.48</v>
      </c>
    </row>
    <row r="1625" spans="1:11" ht="51.95" customHeight="1" x14ac:dyDescent="0.2">
      <c r="A1625" s="51" t="s">
        <v>988</v>
      </c>
      <c r="B1625" s="52" t="s">
        <v>1061</v>
      </c>
      <c r="C1625" s="51" t="s">
        <v>18</v>
      </c>
      <c r="D1625" s="51" t="s">
        <v>1060</v>
      </c>
      <c r="E1625" s="107" t="s">
        <v>1031</v>
      </c>
      <c r="F1625" s="107"/>
      <c r="G1625" s="49" t="s">
        <v>1030</v>
      </c>
      <c r="H1625" s="50">
        <v>1.1999999999999999E-3</v>
      </c>
      <c r="I1625" s="50">
        <v>0</v>
      </c>
      <c r="J1625" s="54">
        <v>370.44</v>
      </c>
      <c r="K1625" s="54">
        <v>0.44</v>
      </c>
    </row>
    <row r="1626" spans="1:11" ht="51.95" customHeight="1" x14ac:dyDescent="0.2">
      <c r="A1626" s="51" t="s">
        <v>988</v>
      </c>
      <c r="B1626" s="52" t="s">
        <v>1059</v>
      </c>
      <c r="C1626" s="51" t="s">
        <v>18</v>
      </c>
      <c r="D1626" s="51" t="s">
        <v>1058</v>
      </c>
      <c r="E1626" s="107" t="s">
        <v>1031</v>
      </c>
      <c r="F1626" s="107"/>
      <c r="G1626" s="49" t="s">
        <v>1036</v>
      </c>
      <c r="H1626" s="50">
        <v>5.0000000000000001E-4</v>
      </c>
      <c r="I1626" s="50">
        <v>0</v>
      </c>
      <c r="J1626" s="54">
        <v>95.41</v>
      </c>
      <c r="K1626" s="54">
        <v>0.04</v>
      </c>
    </row>
    <row r="1627" spans="1:11" ht="25.5" x14ac:dyDescent="0.2">
      <c r="A1627" s="47"/>
      <c r="B1627" s="47"/>
      <c r="C1627" s="47"/>
      <c r="D1627" s="47"/>
      <c r="E1627" s="47"/>
      <c r="F1627" s="47" t="s">
        <v>950</v>
      </c>
      <c r="G1627" s="46">
        <v>0.01</v>
      </c>
      <c r="H1627" s="47" t="s">
        <v>949</v>
      </c>
      <c r="I1627" s="46">
        <v>0.02</v>
      </c>
      <c r="J1627" s="47" t="s">
        <v>948</v>
      </c>
      <c r="K1627" s="46">
        <v>0.03</v>
      </c>
    </row>
    <row r="1628" spans="1:11" ht="25.5" x14ac:dyDescent="0.2">
      <c r="A1628" s="47"/>
      <c r="B1628" s="47"/>
      <c r="C1628" s="47"/>
      <c r="D1628" s="47"/>
      <c r="E1628" s="47"/>
      <c r="F1628" s="47" t="s">
        <v>947</v>
      </c>
      <c r="G1628" s="46">
        <v>0.1</v>
      </c>
      <c r="H1628" s="108"/>
      <c r="I1628" s="108" t="s">
        <v>946</v>
      </c>
      <c r="J1628" s="47"/>
      <c r="K1628" s="46">
        <v>0.57999999999999996</v>
      </c>
    </row>
    <row r="1629" spans="1:11" ht="50.1" customHeight="1" thickBot="1" x14ac:dyDescent="0.25">
      <c r="A1629" s="20"/>
      <c r="B1629" s="20"/>
      <c r="C1629" s="20"/>
      <c r="D1629" s="20"/>
      <c r="E1629" s="20"/>
      <c r="F1629" s="20"/>
      <c r="G1629" s="20"/>
      <c r="H1629" s="20" t="s">
        <v>945</v>
      </c>
      <c r="I1629" s="45" t="s">
        <v>365</v>
      </c>
      <c r="J1629" s="20" t="s">
        <v>943</v>
      </c>
      <c r="K1629" s="44">
        <v>0</v>
      </c>
    </row>
    <row r="1630" spans="1:11" ht="0.95" customHeight="1" thickTop="1" x14ac:dyDescent="0.2">
      <c r="A1630" s="43"/>
      <c r="B1630" s="43"/>
      <c r="C1630" s="43"/>
      <c r="D1630" s="43"/>
      <c r="E1630" s="43"/>
      <c r="F1630" s="43"/>
      <c r="G1630" s="43"/>
      <c r="H1630" s="43"/>
      <c r="I1630" s="43"/>
      <c r="J1630" s="43"/>
      <c r="K1630" s="43"/>
    </row>
    <row r="1631" spans="1:11" ht="18" customHeight="1" x14ac:dyDescent="0.2">
      <c r="A1631" s="40"/>
      <c r="B1631" s="38" t="s">
        <v>7</v>
      </c>
      <c r="C1631" s="40" t="s">
        <v>8</v>
      </c>
      <c r="D1631" s="40" t="s">
        <v>9</v>
      </c>
      <c r="E1631" s="112" t="s">
        <v>10</v>
      </c>
      <c r="F1631" s="112"/>
      <c r="G1631" s="39" t="s">
        <v>11</v>
      </c>
      <c r="H1631" s="38" t="s">
        <v>12</v>
      </c>
      <c r="I1631" s="38" t="s">
        <v>983</v>
      </c>
      <c r="J1631" s="38" t="s">
        <v>940</v>
      </c>
      <c r="K1631" s="38" t="s">
        <v>14</v>
      </c>
    </row>
    <row r="1632" spans="1:11" ht="26.1" customHeight="1" x14ac:dyDescent="0.2">
      <c r="A1632" s="37" t="s">
        <v>998</v>
      </c>
      <c r="B1632" s="35" t="s">
        <v>341</v>
      </c>
      <c r="C1632" s="37" t="s">
        <v>32</v>
      </c>
      <c r="D1632" s="37" t="s">
        <v>342</v>
      </c>
      <c r="E1632" s="116" t="s">
        <v>138</v>
      </c>
      <c r="F1632" s="116"/>
      <c r="G1632" s="36" t="s">
        <v>106</v>
      </c>
      <c r="H1632" s="60">
        <v>1</v>
      </c>
      <c r="I1632" s="34"/>
      <c r="J1632" s="34">
        <v>12.23</v>
      </c>
      <c r="K1632" s="34">
        <v>12.23</v>
      </c>
    </row>
    <row r="1633" spans="1:11" ht="25.5" x14ac:dyDescent="0.2">
      <c r="A1633" s="47"/>
      <c r="B1633" s="47"/>
      <c r="C1633" s="47"/>
      <c r="D1633" s="47"/>
      <c r="E1633" s="47"/>
      <c r="F1633" s="47" t="s">
        <v>950</v>
      </c>
      <c r="G1633" s="46">
        <v>0</v>
      </c>
      <c r="H1633" s="47" t="s">
        <v>949</v>
      </c>
      <c r="I1633" s="46">
        <v>0</v>
      </c>
      <c r="J1633" s="47" t="s">
        <v>948</v>
      </c>
      <c r="K1633" s="46">
        <v>0</v>
      </c>
    </row>
    <row r="1634" spans="1:11" ht="25.5" x14ac:dyDescent="0.2">
      <c r="A1634" s="47"/>
      <c r="B1634" s="47"/>
      <c r="C1634" s="47"/>
      <c r="D1634" s="47"/>
      <c r="E1634" s="47"/>
      <c r="F1634" s="47" t="s">
        <v>947</v>
      </c>
      <c r="G1634" s="46"/>
      <c r="H1634" s="108"/>
      <c r="I1634" s="108" t="s">
        <v>946</v>
      </c>
      <c r="J1634" s="47"/>
      <c r="K1634" s="46">
        <v>14.82</v>
      </c>
    </row>
    <row r="1635" spans="1:11" ht="50.1" customHeight="1" thickBot="1" x14ac:dyDescent="0.25">
      <c r="A1635" s="20"/>
      <c r="B1635" s="20"/>
      <c r="C1635" s="20"/>
      <c r="D1635" s="20"/>
      <c r="E1635" s="20"/>
      <c r="F1635" s="20"/>
      <c r="G1635" s="20"/>
      <c r="H1635" s="20" t="s">
        <v>945</v>
      </c>
      <c r="I1635" s="45" t="s">
        <v>1637</v>
      </c>
      <c r="J1635" s="20" t="s">
        <v>943</v>
      </c>
      <c r="K1635" s="44">
        <v>1895.47</v>
      </c>
    </row>
    <row r="1636" spans="1:11" ht="0.95" customHeight="1" thickTop="1" x14ac:dyDescent="0.2">
      <c r="A1636" s="43"/>
      <c r="B1636" s="43"/>
      <c r="C1636" s="43"/>
      <c r="D1636" s="43"/>
      <c r="E1636" s="43"/>
      <c r="F1636" s="43"/>
      <c r="G1636" s="43"/>
      <c r="H1636" s="43"/>
      <c r="I1636" s="43"/>
      <c r="J1636" s="43"/>
      <c r="K1636" s="43"/>
    </row>
    <row r="1637" spans="1:11" ht="18" customHeight="1" x14ac:dyDescent="0.2">
      <c r="A1637" s="40"/>
      <c r="B1637" s="38" t="s">
        <v>7</v>
      </c>
      <c r="C1637" s="40" t="s">
        <v>8</v>
      </c>
      <c r="D1637" s="40" t="s">
        <v>9</v>
      </c>
      <c r="E1637" s="112" t="s">
        <v>10</v>
      </c>
      <c r="F1637" s="112"/>
      <c r="G1637" s="39" t="s">
        <v>11</v>
      </c>
      <c r="H1637" s="38" t="s">
        <v>12</v>
      </c>
      <c r="I1637" s="38" t="s">
        <v>983</v>
      </c>
      <c r="J1637" s="38" t="s">
        <v>940</v>
      </c>
      <c r="K1637" s="38" t="s">
        <v>14</v>
      </c>
    </row>
    <row r="1638" spans="1:11" ht="26.1" customHeight="1" x14ac:dyDescent="0.2">
      <c r="A1638" s="37" t="s">
        <v>998</v>
      </c>
      <c r="B1638" s="35" t="s">
        <v>145</v>
      </c>
      <c r="C1638" s="37" t="s">
        <v>32</v>
      </c>
      <c r="D1638" s="37" t="s">
        <v>146</v>
      </c>
      <c r="E1638" s="116" t="s">
        <v>147</v>
      </c>
      <c r="F1638" s="116"/>
      <c r="G1638" s="36" t="s">
        <v>106</v>
      </c>
      <c r="H1638" s="60">
        <v>1</v>
      </c>
      <c r="I1638" s="34"/>
      <c r="J1638" s="34">
        <v>21.44</v>
      </c>
      <c r="K1638" s="34">
        <v>21.44</v>
      </c>
    </row>
    <row r="1639" spans="1:11" ht="25.5" x14ac:dyDescent="0.2">
      <c r="A1639" s="47"/>
      <c r="B1639" s="47"/>
      <c r="C1639" s="47"/>
      <c r="D1639" s="47"/>
      <c r="E1639" s="47"/>
      <c r="F1639" s="47" t="s">
        <v>950</v>
      </c>
      <c r="G1639" s="46">
        <v>0</v>
      </c>
      <c r="H1639" s="47" t="s">
        <v>949</v>
      </c>
      <c r="I1639" s="46">
        <v>0</v>
      </c>
      <c r="J1639" s="47" t="s">
        <v>948</v>
      </c>
      <c r="K1639" s="46">
        <v>0</v>
      </c>
    </row>
    <row r="1640" spans="1:11" ht="25.5" x14ac:dyDescent="0.2">
      <c r="A1640" s="47"/>
      <c r="B1640" s="47"/>
      <c r="C1640" s="47"/>
      <c r="D1640" s="47"/>
      <c r="E1640" s="47"/>
      <c r="F1640" s="47" t="s">
        <v>947</v>
      </c>
      <c r="G1640" s="46"/>
      <c r="H1640" s="108"/>
      <c r="I1640" s="108" t="s">
        <v>946</v>
      </c>
      <c r="J1640" s="47"/>
      <c r="K1640" s="46">
        <v>25.98</v>
      </c>
    </row>
    <row r="1641" spans="1:11" ht="50.1" customHeight="1" thickBot="1" x14ac:dyDescent="0.25">
      <c r="A1641" s="20"/>
      <c r="B1641" s="20"/>
      <c r="C1641" s="20"/>
      <c r="D1641" s="20"/>
      <c r="E1641" s="20"/>
      <c r="F1641" s="20"/>
      <c r="G1641" s="20"/>
      <c r="H1641" s="20" t="s">
        <v>945</v>
      </c>
      <c r="I1641" s="45" t="s">
        <v>1637</v>
      </c>
      <c r="J1641" s="20" t="s">
        <v>943</v>
      </c>
      <c r="K1641" s="44">
        <v>3322.84</v>
      </c>
    </row>
    <row r="1642" spans="1:11" ht="0.95" customHeight="1" thickTop="1" x14ac:dyDescent="0.2">
      <c r="A1642" s="43"/>
      <c r="B1642" s="43"/>
      <c r="C1642" s="43"/>
      <c r="D1642" s="43"/>
      <c r="E1642" s="43"/>
      <c r="F1642" s="43"/>
      <c r="G1642" s="43"/>
      <c r="H1642" s="43"/>
      <c r="I1642" s="43"/>
      <c r="J1642" s="43"/>
      <c r="K1642" s="43"/>
    </row>
    <row r="1643" spans="1:11" ht="24" customHeight="1" x14ac:dyDescent="0.2">
      <c r="A1643" s="32" t="s">
        <v>703</v>
      </c>
      <c r="B1643" s="32"/>
      <c r="C1643" s="32"/>
      <c r="D1643" s="32" t="s">
        <v>702</v>
      </c>
      <c r="E1643" s="32"/>
      <c r="F1643" s="114"/>
      <c r="G1643" s="114"/>
      <c r="H1643" s="32"/>
      <c r="I1643" s="30"/>
      <c r="J1643" s="32"/>
      <c r="K1643" s="29">
        <v>836.94</v>
      </c>
    </row>
    <row r="1644" spans="1:11" ht="18" customHeight="1" x14ac:dyDescent="0.2">
      <c r="A1644" s="40" t="s">
        <v>701</v>
      </c>
      <c r="B1644" s="38" t="s">
        <v>7</v>
      </c>
      <c r="C1644" s="40" t="s">
        <v>8</v>
      </c>
      <c r="D1644" s="40" t="s">
        <v>9</v>
      </c>
      <c r="E1644" s="112" t="s">
        <v>10</v>
      </c>
      <c r="F1644" s="112"/>
      <c r="G1644" s="39" t="s">
        <v>11</v>
      </c>
      <c r="H1644" s="38" t="s">
        <v>12</v>
      </c>
      <c r="I1644" s="38" t="s">
        <v>940</v>
      </c>
      <c r="J1644" s="38" t="s">
        <v>14</v>
      </c>
    </row>
    <row r="1645" spans="1:11" ht="39" customHeight="1" x14ac:dyDescent="0.2">
      <c r="A1645" s="27" t="s">
        <v>966</v>
      </c>
      <c r="B1645" s="25" t="s">
        <v>171</v>
      </c>
      <c r="C1645" s="27" t="s">
        <v>24</v>
      </c>
      <c r="D1645" s="27" t="s">
        <v>357</v>
      </c>
      <c r="E1645" s="113" t="s">
        <v>47</v>
      </c>
      <c r="F1645" s="113"/>
      <c r="G1645" s="26" t="s">
        <v>173</v>
      </c>
      <c r="H1645" s="53">
        <v>1</v>
      </c>
      <c r="I1645" s="24">
        <v>1.33</v>
      </c>
      <c r="J1645" s="24">
        <v>1.33</v>
      </c>
    </row>
    <row r="1646" spans="1:11" ht="15" customHeight="1" x14ac:dyDescent="0.2">
      <c r="A1646" s="112" t="s">
        <v>1094</v>
      </c>
      <c r="B1646" s="110" t="s">
        <v>7</v>
      </c>
      <c r="C1646" s="112" t="s">
        <v>8</v>
      </c>
      <c r="D1646" s="112" t="s">
        <v>1093</v>
      </c>
      <c r="E1646" s="110" t="s">
        <v>958</v>
      </c>
      <c r="F1646" s="111" t="s">
        <v>1092</v>
      </c>
      <c r="G1646" s="110"/>
      <c r="H1646" s="111" t="s">
        <v>956</v>
      </c>
      <c r="I1646" s="110"/>
      <c r="J1646" s="110" t="s">
        <v>1081</v>
      </c>
    </row>
    <row r="1647" spans="1:11" ht="15" customHeight="1" x14ac:dyDescent="0.2">
      <c r="A1647" s="110"/>
      <c r="B1647" s="110"/>
      <c r="C1647" s="110"/>
      <c r="D1647" s="110"/>
      <c r="E1647" s="110"/>
      <c r="F1647" s="38" t="s">
        <v>1091</v>
      </c>
      <c r="G1647" s="38" t="s">
        <v>1090</v>
      </c>
      <c r="H1647" s="38" t="s">
        <v>1091</v>
      </c>
      <c r="I1647" s="38" t="s">
        <v>1090</v>
      </c>
      <c r="J1647" s="110"/>
    </row>
    <row r="1648" spans="1:11" ht="26.1" customHeight="1" x14ac:dyDescent="0.2">
      <c r="A1648" s="58" t="s">
        <v>998</v>
      </c>
      <c r="B1648" s="59" t="s">
        <v>1279</v>
      </c>
      <c r="C1648" s="58" t="s">
        <v>24</v>
      </c>
      <c r="D1648" s="58" t="s">
        <v>1278</v>
      </c>
      <c r="E1648" s="56">
        <v>1</v>
      </c>
      <c r="F1648" s="55">
        <v>1</v>
      </c>
      <c r="G1648" s="55">
        <v>0</v>
      </c>
      <c r="H1648" s="62">
        <v>395.78</v>
      </c>
      <c r="I1648" s="62">
        <v>120.61</v>
      </c>
      <c r="J1648" s="62">
        <v>395.78</v>
      </c>
    </row>
    <row r="1649" spans="1:11" ht="20.100000000000001" customHeight="1" x14ac:dyDescent="0.2">
      <c r="A1649" s="99"/>
      <c r="B1649" s="99"/>
      <c r="C1649" s="99"/>
      <c r="D1649" s="99"/>
      <c r="E1649" s="99"/>
      <c r="F1649" s="99" t="s">
        <v>1083</v>
      </c>
      <c r="G1649" s="99"/>
      <c r="H1649" s="99"/>
      <c r="I1649" s="99"/>
      <c r="J1649" s="20">
        <v>395.77530000000002</v>
      </c>
    </row>
    <row r="1650" spans="1:11" ht="20.100000000000001" customHeight="1" x14ac:dyDescent="0.2">
      <c r="A1650" s="99"/>
      <c r="B1650" s="99"/>
      <c r="C1650" s="99"/>
      <c r="D1650" s="99"/>
      <c r="E1650" s="99"/>
      <c r="F1650" s="99" t="s">
        <v>982</v>
      </c>
      <c r="G1650" s="99"/>
      <c r="H1650" s="99"/>
      <c r="I1650" s="99"/>
      <c r="J1650" s="20">
        <v>395.77530000000002</v>
      </c>
    </row>
    <row r="1651" spans="1:11" ht="20.100000000000001" customHeight="1" x14ac:dyDescent="0.2">
      <c r="A1651" s="99"/>
      <c r="B1651" s="99"/>
      <c r="C1651" s="99"/>
      <c r="D1651" s="99"/>
      <c r="E1651" s="99"/>
      <c r="F1651" s="99" t="s">
        <v>981</v>
      </c>
      <c r="G1651" s="99"/>
      <c r="H1651" s="99"/>
      <c r="I1651" s="99"/>
      <c r="J1651" s="20">
        <v>296.56</v>
      </c>
    </row>
    <row r="1652" spans="1:11" ht="20.100000000000001" customHeight="1" x14ac:dyDescent="0.2">
      <c r="A1652" s="99"/>
      <c r="B1652" s="99"/>
      <c r="C1652" s="99"/>
      <c r="D1652" s="99"/>
      <c r="E1652" s="99"/>
      <c r="F1652" s="99" t="s">
        <v>980</v>
      </c>
      <c r="G1652" s="99"/>
      <c r="H1652" s="99"/>
      <c r="I1652" s="99"/>
      <c r="J1652" s="20">
        <v>1.3346</v>
      </c>
    </row>
    <row r="1653" spans="1:11" ht="20.100000000000001" customHeight="1" x14ac:dyDescent="0.2">
      <c r="A1653" s="99"/>
      <c r="B1653" s="99"/>
      <c r="C1653" s="99"/>
      <c r="D1653" s="99"/>
      <c r="E1653" s="99"/>
      <c r="F1653" s="99" t="s">
        <v>979</v>
      </c>
      <c r="G1653" s="99"/>
      <c r="H1653" s="99"/>
      <c r="I1653" s="99"/>
      <c r="J1653" s="20">
        <v>0</v>
      </c>
    </row>
    <row r="1654" spans="1:11" ht="20.100000000000001" customHeight="1" x14ac:dyDescent="0.2">
      <c r="A1654" s="40" t="s">
        <v>960</v>
      </c>
      <c r="B1654" s="38" t="s">
        <v>959</v>
      </c>
      <c r="C1654" s="40" t="s">
        <v>8</v>
      </c>
      <c r="D1654" s="40" t="s">
        <v>9</v>
      </c>
      <c r="E1654" s="38" t="s">
        <v>958</v>
      </c>
      <c r="F1654" s="110" t="s">
        <v>957</v>
      </c>
      <c r="G1654" s="111"/>
      <c r="H1654" s="110"/>
      <c r="I1654" s="110"/>
      <c r="J1654" s="38" t="s">
        <v>956</v>
      </c>
    </row>
    <row r="1655" spans="1:11" ht="20.100000000000001" customHeight="1" x14ac:dyDescent="0.2">
      <c r="A1655" s="39"/>
      <c r="B1655" s="39"/>
      <c r="C1655" s="39"/>
      <c r="D1655" s="39"/>
      <c r="E1655" s="39"/>
      <c r="F1655" s="39" t="s">
        <v>955</v>
      </c>
      <c r="G1655" s="39" t="s">
        <v>954</v>
      </c>
      <c r="H1655" s="39" t="s">
        <v>953</v>
      </c>
      <c r="I1655" s="39" t="s">
        <v>952</v>
      </c>
      <c r="J1655" s="39"/>
    </row>
    <row r="1656" spans="1:11" ht="20.100000000000001" customHeight="1" x14ac:dyDescent="0.2">
      <c r="A1656" s="99"/>
      <c r="B1656" s="99"/>
      <c r="C1656" s="99"/>
      <c r="D1656" s="99"/>
      <c r="E1656" s="99"/>
      <c r="F1656" s="99" t="s">
        <v>1063</v>
      </c>
      <c r="G1656" s="99"/>
      <c r="H1656" s="99"/>
      <c r="I1656" s="99"/>
      <c r="J1656" s="20">
        <v>0</v>
      </c>
    </row>
    <row r="1657" spans="1:11" ht="20.100000000000001" customHeight="1" x14ac:dyDescent="0.2">
      <c r="A1657" s="99"/>
      <c r="B1657" s="99"/>
      <c r="C1657" s="99"/>
      <c r="D1657" s="99"/>
      <c r="E1657" s="99"/>
      <c r="F1657" s="99" t="s">
        <v>951</v>
      </c>
      <c r="G1657" s="99"/>
      <c r="H1657" s="99"/>
      <c r="I1657" s="99"/>
      <c r="J1657" s="20">
        <v>0</v>
      </c>
    </row>
    <row r="1658" spans="1:11" x14ac:dyDescent="0.2">
      <c r="A1658" s="47"/>
      <c r="B1658" s="47"/>
      <c r="C1658" s="47"/>
      <c r="D1658" s="47"/>
      <c r="E1658" s="47" t="s">
        <v>950</v>
      </c>
      <c r="F1658" s="46">
        <v>0</v>
      </c>
      <c r="G1658" s="47" t="s">
        <v>949</v>
      </c>
      <c r="H1658" s="46">
        <v>0</v>
      </c>
      <c r="I1658" s="47" t="s">
        <v>948</v>
      </c>
      <c r="J1658" s="46">
        <v>0</v>
      </c>
    </row>
    <row r="1659" spans="1:11" x14ac:dyDescent="0.2">
      <c r="A1659" s="47"/>
      <c r="B1659" s="47"/>
      <c r="C1659" s="47"/>
      <c r="D1659" s="47"/>
      <c r="E1659" s="47" t="s">
        <v>947</v>
      </c>
      <c r="F1659" s="46">
        <v>0.28000000000000003</v>
      </c>
      <c r="G1659" s="47"/>
      <c r="H1659" s="108" t="s">
        <v>946</v>
      </c>
      <c r="I1659" s="108"/>
      <c r="J1659" s="46">
        <v>1.61</v>
      </c>
    </row>
    <row r="1660" spans="1:11" ht="50.1" customHeight="1" thickBot="1" x14ac:dyDescent="0.25">
      <c r="A1660" s="20"/>
      <c r="B1660" s="20"/>
      <c r="C1660" s="20"/>
      <c r="D1660" s="20"/>
      <c r="E1660" s="20"/>
      <c r="F1660" s="20"/>
      <c r="G1660" s="20" t="s">
        <v>945</v>
      </c>
      <c r="H1660" s="45" t="s">
        <v>358</v>
      </c>
      <c r="I1660" s="20" t="s">
        <v>943</v>
      </c>
      <c r="J1660" s="44">
        <v>836.94</v>
      </c>
    </row>
    <row r="1661" spans="1:11" ht="0.95" customHeight="1" thickTop="1" x14ac:dyDescent="0.2">
      <c r="A1661" s="43"/>
      <c r="B1661" s="43"/>
      <c r="C1661" s="43"/>
      <c r="D1661" s="43"/>
      <c r="E1661" s="43"/>
      <c r="F1661" s="43"/>
      <c r="G1661" s="43"/>
      <c r="H1661" s="43"/>
      <c r="I1661" s="43"/>
      <c r="J1661" s="43"/>
    </row>
    <row r="1662" spans="1:11" ht="24" customHeight="1" x14ac:dyDescent="0.2">
      <c r="A1662" s="32" t="s">
        <v>700</v>
      </c>
      <c r="B1662" s="32"/>
      <c r="C1662" s="32"/>
      <c r="D1662" s="32" t="s">
        <v>699</v>
      </c>
      <c r="E1662" s="32"/>
      <c r="F1662" s="114"/>
      <c r="G1662" s="114"/>
      <c r="H1662" s="32"/>
      <c r="I1662" s="30"/>
      <c r="J1662" s="32"/>
      <c r="K1662" s="29">
        <v>67573.119999999995</v>
      </c>
    </row>
    <row r="1663" spans="1:11" ht="18" customHeight="1" x14ac:dyDescent="0.2">
      <c r="A1663" s="40"/>
      <c r="B1663" s="38" t="s">
        <v>7</v>
      </c>
      <c r="C1663" s="40" t="s">
        <v>8</v>
      </c>
      <c r="D1663" s="40" t="s">
        <v>9</v>
      </c>
      <c r="E1663" s="112" t="s">
        <v>10</v>
      </c>
      <c r="F1663" s="112"/>
      <c r="G1663" s="39" t="s">
        <v>11</v>
      </c>
      <c r="H1663" s="38" t="s">
        <v>12</v>
      </c>
      <c r="I1663" s="38" t="s">
        <v>983</v>
      </c>
      <c r="J1663" s="38" t="s">
        <v>940</v>
      </c>
      <c r="K1663" s="38" t="s">
        <v>14</v>
      </c>
    </row>
    <row r="1664" spans="1:11" ht="39" customHeight="1" x14ac:dyDescent="0.2">
      <c r="A1664" s="37" t="s">
        <v>998</v>
      </c>
      <c r="B1664" s="35" t="s">
        <v>233</v>
      </c>
      <c r="C1664" s="37" t="s">
        <v>18</v>
      </c>
      <c r="D1664" s="37" t="s">
        <v>234</v>
      </c>
      <c r="E1664" s="116" t="s">
        <v>26</v>
      </c>
      <c r="F1664" s="116"/>
      <c r="G1664" s="36" t="s">
        <v>30</v>
      </c>
      <c r="H1664" s="60">
        <v>1</v>
      </c>
      <c r="I1664" s="34"/>
      <c r="J1664" s="34">
        <v>135</v>
      </c>
      <c r="K1664" s="34">
        <v>135</v>
      </c>
    </row>
    <row r="1665" spans="1:11" ht="25.5" x14ac:dyDescent="0.2">
      <c r="A1665" s="47"/>
      <c r="B1665" s="47"/>
      <c r="C1665" s="47"/>
      <c r="D1665" s="47"/>
      <c r="E1665" s="47"/>
      <c r="F1665" s="47" t="s">
        <v>950</v>
      </c>
      <c r="G1665" s="46">
        <v>0</v>
      </c>
      <c r="H1665" s="47" t="s">
        <v>949</v>
      </c>
      <c r="I1665" s="46">
        <v>0</v>
      </c>
      <c r="J1665" s="47" t="s">
        <v>948</v>
      </c>
      <c r="K1665" s="46">
        <v>0</v>
      </c>
    </row>
    <row r="1666" spans="1:11" ht="25.5" x14ac:dyDescent="0.2">
      <c r="A1666" s="47"/>
      <c r="B1666" s="47"/>
      <c r="C1666" s="47"/>
      <c r="D1666" s="47"/>
      <c r="E1666" s="47"/>
      <c r="F1666" s="47" t="s">
        <v>947</v>
      </c>
      <c r="G1666" s="46"/>
      <c r="H1666" s="108"/>
      <c r="I1666" s="108" t="s">
        <v>946</v>
      </c>
      <c r="J1666" s="47"/>
      <c r="K1666" s="46">
        <v>155.62</v>
      </c>
    </row>
    <row r="1667" spans="1:11" ht="50.1" customHeight="1" thickBot="1" x14ac:dyDescent="0.25">
      <c r="A1667" s="20"/>
      <c r="B1667" s="20"/>
      <c r="C1667" s="20"/>
      <c r="D1667" s="20"/>
      <c r="E1667" s="20"/>
      <c r="F1667" s="20"/>
      <c r="G1667" s="20"/>
      <c r="H1667" s="20" t="s">
        <v>945</v>
      </c>
      <c r="I1667" s="45" t="s">
        <v>1636</v>
      </c>
      <c r="J1667" s="20" t="s">
        <v>943</v>
      </c>
      <c r="K1667" s="44">
        <v>14939.52</v>
      </c>
    </row>
    <row r="1668" spans="1:11" ht="0.95" customHeight="1" thickTop="1" x14ac:dyDescent="0.2">
      <c r="A1668" s="43"/>
      <c r="B1668" s="43"/>
      <c r="C1668" s="43"/>
      <c r="D1668" s="43"/>
      <c r="E1668" s="43"/>
      <c r="F1668" s="43"/>
      <c r="G1668" s="43"/>
      <c r="H1668" s="43"/>
      <c r="I1668" s="43"/>
      <c r="J1668" s="43"/>
      <c r="K1668" s="43"/>
    </row>
    <row r="1669" spans="1:11" ht="18" customHeight="1" x14ac:dyDescent="0.2">
      <c r="A1669" s="40"/>
      <c r="B1669" s="38" t="s">
        <v>7</v>
      </c>
      <c r="C1669" s="40" t="s">
        <v>8</v>
      </c>
      <c r="D1669" s="40" t="s">
        <v>9</v>
      </c>
      <c r="E1669" s="112" t="s">
        <v>10</v>
      </c>
      <c r="F1669" s="112"/>
      <c r="G1669" s="39" t="s">
        <v>11</v>
      </c>
      <c r="H1669" s="38" t="s">
        <v>12</v>
      </c>
      <c r="I1669" s="38" t="s">
        <v>983</v>
      </c>
      <c r="J1669" s="38" t="s">
        <v>940</v>
      </c>
      <c r="K1669" s="38" t="s">
        <v>14</v>
      </c>
    </row>
    <row r="1670" spans="1:11" ht="39" customHeight="1" x14ac:dyDescent="0.2">
      <c r="A1670" s="37" t="s">
        <v>998</v>
      </c>
      <c r="B1670" s="35" t="s">
        <v>134</v>
      </c>
      <c r="C1670" s="37" t="s">
        <v>18</v>
      </c>
      <c r="D1670" s="37" t="s">
        <v>135</v>
      </c>
      <c r="E1670" s="116" t="s">
        <v>26</v>
      </c>
      <c r="F1670" s="116"/>
      <c r="G1670" s="36" t="s">
        <v>30</v>
      </c>
      <c r="H1670" s="60">
        <v>1</v>
      </c>
      <c r="I1670" s="34"/>
      <c r="J1670" s="34">
        <v>142.68</v>
      </c>
      <c r="K1670" s="34">
        <v>142.68</v>
      </c>
    </row>
    <row r="1671" spans="1:11" ht="25.5" x14ac:dyDescent="0.2">
      <c r="A1671" s="47"/>
      <c r="B1671" s="47"/>
      <c r="C1671" s="47"/>
      <c r="D1671" s="47"/>
      <c r="E1671" s="47"/>
      <c r="F1671" s="47" t="s">
        <v>950</v>
      </c>
      <c r="G1671" s="46">
        <v>0</v>
      </c>
      <c r="H1671" s="47" t="s">
        <v>949</v>
      </c>
      <c r="I1671" s="46">
        <v>0</v>
      </c>
      <c r="J1671" s="47" t="s">
        <v>948</v>
      </c>
      <c r="K1671" s="46">
        <v>0</v>
      </c>
    </row>
    <row r="1672" spans="1:11" ht="25.5" x14ac:dyDescent="0.2">
      <c r="A1672" s="47"/>
      <c r="B1672" s="47"/>
      <c r="C1672" s="47"/>
      <c r="D1672" s="47"/>
      <c r="E1672" s="47"/>
      <c r="F1672" s="47" t="s">
        <v>947</v>
      </c>
      <c r="G1672" s="46"/>
      <c r="H1672" s="108"/>
      <c r="I1672" s="108" t="s">
        <v>946</v>
      </c>
      <c r="J1672" s="47"/>
      <c r="K1672" s="46">
        <v>164.48</v>
      </c>
    </row>
    <row r="1673" spans="1:11" ht="50.1" customHeight="1" thickBot="1" x14ac:dyDescent="0.25">
      <c r="A1673" s="20"/>
      <c r="B1673" s="20"/>
      <c r="C1673" s="20"/>
      <c r="D1673" s="20"/>
      <c r="E1673" s="20"/>
      <c r="F1673" s="20"/>
      <c r="G1673" s="20"/>
      <c r="H1673" s="20" t="s">
        <v>945</v>
      </c>
      <c r="I1673" s="45" t="s">
        <v>1635</v>
      </c>
      <c r="J1673" s="20" t="s">
        <v>943</v>
      </c>
      <c r="K1673" s="44">
        <v>52633.599999999999</v>
      </c>
    </row>
    <row r="1674" spans="1:11" ht="0.95" customHeight="1" thickTop="1" x14ac:dyDescent="0.2">
      <c r="A1674" s="43"/>
      <c r="B1674" s="43"/>
      <c r="C1674" s="43"/>
      <c r="D1674" s="43"/>
      <c r="E1674" s="43"/>
      <c r="F1674" s="43"/>
      <c r="G1674" s="43"/>
      <c r="H1674" s="43"/>
      <c r="I1674" s="43"/>
      <c r="J1674" s="43"/>
      <c r="K1674" s="43"/>
    </row>
    <row r="1675" spans="1:11" ht="24" customHeight="1" x14ac:dyDescent="0.2">
      <c r="A1675" s="32" t="s">
        <v>694</v>
      </c>
      <c r="B1675" s="32"/>
      <c r="C1675" s="32"/>
      <c r="D1675" s="32" t="s">
        <v>693</v>
      </c>
      <c r="E1675" s="32"/>
      <c r="F1675" s="114"/>
      <c r="G1675" s="114"/>
      <c r="H1675" s="32"/>
      <c r="I1675" s="30"/>
      <c r="J1675" s="32"/>
      <c r="K1675" s="29">
        <v>123474.63</v>
      </c>
    </row>
    <row r="1676" spans="1:11" ht="18" customHeight="1" x14ac:dyDescent="0.2">
      <c r="A1676" s="40" t="s">
        <v>692</v>
      </c>
      <c r="B1676" s="38" t="s">
        <v>7</v>
      </c>
      <c r="C1676" s="40" t="s">
        <v>8</v>
      </c>
      <c r="D1676" s="40" t="s">
        <v>9</v>
      </c>
      <c r="E1676" s="112" t="s">
        <v>10</v>
      </c>
      <c r="F1676" s="112"/>
      <c r="G1676" s="39" t="s">
        <v>11</v>
      </c>
      <c r="H1676" s="38" t="s">
        <v>12</v>
      </c>
      <c r="I1676" s="38" t="s">
        <v>940</v>
      </c>
      <c r="J1676" s="38" t="s">
        <v>14</v>
      </c>
    </row>
    <row r="1677" spans="1:11" ht="26.1" customHeight="1" x14ac:dyDescent="0.2">
      <c r="A1677" s="27" t="s">
        <v>966</v>
      </c>
      <c r="B1677" s="25" t="s">
        <v>122</v>
      </c>
      <c r="C1677" s="27" t="s">
        <v>24</v>
      </c>
      <c r="D1677" s="27" t="s">
        <v>123</v>
      </c>
      <c r="E1677" s="113" t="s">
        <v>47</v>
      </c>
      <c r="F1677" s="113"/>
      <c r="G1677" s="26" t="s">
        <v>48</v>
      </c>
      <c r="H1677" s="53">
        <v>1</v>
      </c>
      <c r="I1677" s="24">
        <v>2214.27</v>
      </c>
      <c r="J1677" s="24">
        <v>2214.27</v>
      </c>
    </row>
    <row r="1678" spans="1:11" ht="20.100000000000001" customHeight="1" x14ac:dyDescent="0.2">
      <c r="A1678" s="99"/>
      <c r="B1678" s="99"/>
      <c r="C1678" s="99"/>
      <c r="D1678" s="99"/>
      <c r="E1678" s="99"/>
      <c r="F1678" s="99" t="s">
        <v>982</v>
      </c>
      <c r="G1678" s="99"/>
      <c r="H1678" s="99"/>
      <c r="I1678" s="99"/>
      <c r="J1678" s="20">
        <v>0</v>
      </c>
    </row>
    <row r="1679" spans="1:11" ht="20.100000000000001" customHeight="1" x14ac:dyDescent="0.2">
      <c r="A1679" s="99"/>
      <c r="B1679" s="99"/>
      <c r="C1679" s="99"/>
      <c r="D1679" s="99"/>
      <c r="E1679" s="99"/>
      <c r="F1679" s="99" t="s">
        <v>981</v>
      </c>
      <c r="G1679" s="99"/>
      <c r="H1679" s="99"/>
      <c r="I1679" s="99"/>
      <c r="J1679" s="20">
        <v>1</v>
      </c>
    </row>
    <row r="1680" spans="1:11" ht="20.100000000000001" customHeight="1" x14ac:dyDescent="0.2">
      <c r="A1680" s="99"/>
      <c r="B1680" s="99"/>
      <c r="C1680" s="99"/>
      <c r="D1680" s="99"/>
      <c r="E1680" s="99"/>
      <c r="F1680" s="99" t="s">
        <v>980</v>
      </c>
      <c r="G1680" s="99"/>
      <c r="H1680" s="99"/>
      <c r="I1680" s="99"/>
      <c r="J1680" s="20">
        <v>0</v>
      </c>
    </row>
    <row r="1681" spans="1:11" ht="20.100000000000001" customHeight="1" x14ac:dyDescent="0.2">
      <c r="A1681" s="99"/>
      <c r="B1681" s="99"/>
      <c r="C1681" s="99"/>
      <c r="D1681" s="99"/>
      <c r="E1681" s="99"/>
      <c r="F1681" s="99" t="s">
        <v>979</v>
      </c>
      <c r="G1681" s="99"/>
      <c r="H1681" s="99"/>
      <c r="I1681" s="99"/>
      <c r="J1681" s="20">
        <v>0</v>
      </c>
    </row>
    <row r="1682" spans="1:11" ht="20.100000000000001" customHeight="1" x14ac:dyDescent="0.2">
      <c r="A1682" s="40" t="s">
        <v>978</v>
      </c>
      <c r="B1682" s="38" t="s">
        <v>7</v>
      </c>
      <c r="C1682" s="40" t="s">
        <v>8</v>
      </c>
      <c r="D1682" s="40" t="s">
        <v>977</v>
      </c>
      <c r="E1682" s="38" t="s">
        <v>958</v>
      </c>
      <c r="F1682" s="38" t="s">
        <v>976</v>
      </c>
      <c r="G1682" s="38" t="s">
        <v>975</v>
      </c>
      <c r="H1682" s="38"/>
      <c r="I1682" s="38"/>
      <c r="J1682" s="38" t="s">
        <v>956</v>
      </c>
    </row>
    <row r="1683" spans="1:11" ht="39" customHeight="1" x14ac:dyDescent="0.2">
      <c r="A1683" s="51" t="s">
        <v>966</v>
      </c>
      <c r="B1683" s="52" t="s">
        <v>270</v>
      </c>
      <c r="C1683" s="51" t="s">
        <v>24</v>
      </c>
      <c r="D1683" s="51" t="s">
        <v>271</v>
      </c>
      <c r="E1683" s="50">
        <v>15.05</v>
      </c>
      <c r="F1683" s="49" t="s">
        <v>69</v>
      </c>
      <c r="G1683" s="106" t="s">
        <v>272</v>
      </c>
      <c r="H1683" s="106"/>
      <c r="I1683" s="107"/>
      <c r="J1683" s="48" t="s">
        <v>1634</v>
      </c>
    </row>
    <row r="1684" spans="1:11" ht="26.1" customHeight="1" x14ac:dyDescent="0.2">
      <c r="A1684" s="51" t="s">
        <v>966</v>
      </c>
      <c r="B1684" s="52" t="s">
        <v>57</v>
      </c>
      <c r="C1684" s="51" t="s">
        <v>24</v>
      </c>
      <c r="D1684" s="51" t="s">
        <v>58</v>
      </c>
      <c r="E1684" s="50">
        <v>1.67</v>
      </c>
      <c r="F1684" s="49" t="s">
        <v>56</v>
      </c>
      <c r="G1684" s="106" t="s">
        <v>59</v>
      </c>
      <c r="H1684" s="106"/>
      <c r="I1684" s="107"/>
      <c r="J1684" s="48" t="s">
        <v>1633</v>
      </c>
    </row>
    <row r="1685" spans="1:11" ht="26.1" customHeight="1" x14ac:dyDescent="0.2">
      <c r="A1685" s="51" t="s">
        <v>966</v>
      </c>
      <c r="B1685" s="52" t="s">
        <v>297</v>
      </c>
      <c r="C1685" s="51" t="s">
        <v>24</v>
      </c>
      <c r="D1685" s="51" t="s">
        <v>298</v>
      </c>
      <c r="E1685" s="50">
        <v>17</v>
      </c>
      <c r="F1685" s="49" t="s">
        <v>299</v>
      </c>
      <c r="G1685" s="106" t="s">
        <v>300</v>
      </c>
      <c r="H1685" s="106"/>
      <c r="I1685" s="107"/>
      <c r="J1685" s="48" t="s">
        <v>1632</v>
      </c>
    </row>
    <row r="1686" spans="1:11" ht="20.100000000000001" customHeight="1" x14ac:dyDescent="0.2">
      <c r="A1686" s="99"/>
      <c r="B1686" s="99"/>
      <c r="C1686" s="99"/>
      <c r="D1686" s="99"/>
      <c r="E1686" s="99"/>
      <c r="F1686" s="99" t="s">
        <v>961</v>
      </c>
      <c r="G1686" s="99"/>
      <c r="H1686" s="99"/>
      <c r="I1686" s="99"/>
      <c r="J1686" s="20">
        <v>2214.2718</v>
      </c>
    </row>
    <row r="1687" spans="1:11" ht="20.100000000000001" customHeight="1" x14ac:dyDescent="0.2">
      <c r="A1687" s="40" t="s">
        <v>960</v>
      </c>
      <c r="B1687" s="38" t="s">
        <v>959</v>
      </c>
      <c r="C1687" s="40" t="s">
        <v>8</v>
      </c>
      <c r="D1687" s="40" t="s">
        <v>9</v>
      </c>
      <c r="E1687" s="38" t="s">
        <v>958</v>
      </c>
      <c r="F1687" s="110" t="s">
        <v>957</v>
      </c>
      <c r="G1687" s="111"/>
      <c r="H1687" s="110"/>
      <c r="I1687" s="110"/>
      <c r="J1687" s="38" t="s">
        <v>956</v>
      </c>
    </row>
    <row r="1688" spans="1:11" ht="20.100000000000001" customHeight="1" x14ac:dyDescent="0.2">
      <c r="A1688" s="39"/>
      <c r="B1688" s="39"/>
      <c r="C1688" s="39"/>
      <c r="D1688" s="39"/>
      <c r="E1688" s="39"/>
      <c r="F1688" s="39" t="s">
        <v>955</v>
      </c>
      <c r="G1688" s="39" t="s">
        <v>954</v>
      </c>
      <c r="H1688" s="39" t="s">
        <v>953</v>
      </c>
      <c r="I1688" s="39" t="s">
        <v>952</v>
      </c>
      <c r="J1688" s="39"/>
    </row>
    <row r="1689" spans="1:11" ht="20.100000000000001" customHeight="1" x14ac:dyDescent="0.2">
      <c r="A1689" s="99"/>
      <c r="B1689" s="99"/>
      <c r="C1689" s="99"/>
      <c r="D1689" s="99"/>
      <c r="E1689" s="99"/>
      <c r="F1689" s="99" t="s">
        <v>1063</v>
      </c>
      <c r="G1689" s="99"/>
      <c r="H1689" s="99"/>
      <c r="I1689" s="99"/>
      <c r="J1689" s="20">
        <v>0</v>
      </c>
    </row>
    <row r="1690" spans="1:11" ht="20.100000000000001" customHeight="1" x14ac:dyDescent="0.2">
      <c r="A1690" s="99"/>
      <c r="B1690" s="99"/>
      <c r="C1690" s="99"/>
      <c r="D1690" s="99"/>
      <c r="E1690" s="99"/>
      <c r="F1690" s="99" t="s">
        <v>951</v>
      </c>
      <c r="G1690" s="99"/>
      <c r="H1690" s="99"/>
      <c r="I1690" s="99"/>
      <c r="J1690" s="20">
        <v>0</v>
      </c>
    </row>
    <row r="1691" spans="1:11" x14ac:dyDescent="0.2">
      <c r="A1691" s="47"/>
      <c r="B1691" s="47"/>
      <c r="C1691" s="47"/>
      <c r="D1691" s="47"/>
      <c r="E1691" s="47" t="s">
        <v>950</v>
      </c>
      <c r="F1691" s="46">
        <v>434.05</v>
      </c>
      <c r="G1691" s="47" t="s">
        <v>949</v>
      </c>
      <c r="H1691" s="46">
        <v>477.94</v>
      </c>
      <c r="I1691" s="47" t="s">
        <v>948</v>
      </c>
      <c r="J1691" s="46">
        <v>911.99417093260365</v>
      </c>
    </row>
    <row r="1692" spans="1:11" x14ac:dyDescent="0.2">
      <c r="A1692" s="47"/>
      <c r="B1692" s="47"/>
      <c r="C1692" s="47"/>
      <c r="D1692" s="47"/>
      <c r="E1692" s="47" t="s">
        <v>947</v>
      </c>
      <c r="F1692" s="46">
        <v>469.86</v>
      </c>
      <c r="G1692" s="47"/>
      <c r="H1692" s="108" t="s">
        <v>946</v>
      </c>
      <c r="I1692" s="108"/>
      <c r="J1692" s="46">
        <v>2684.13</v>
      </c>
    </row>
    <row r="1693" spans="1:11" ht="50.1" customHeight="1" thickBot="1" x14ac:dyDescent="0.25">
      <c r="A1693" s="20"/>
      <c r="B1693" s="20"/>
      <c r="C1693" s="20"/>
      <c r="D1693" s="20"/>
      <c r="E1693" s="20"/>
      <c r="F1693" s="20"/>
      <c r="G1693" s="20" t="s">
        <v>945</v>
      </c>
      <c r="H1693" s="45" t="s">
        <v>1591</v>
      </c>
      <c r="I1693" s="20" t="s">
        <v>943</v>
      </c>
      <c r="J1693" s="44">
        <v>72471.509999999995</v>
      </c>
    </row>
    <row r="1694" spans="1:11" ht="0.95" customHeight="1" thickTop="1" x14ac:dyDescent="0.2">
      <c r="A1694" s="43"/>
      <c r="B1694" s="43"/>
      <c r="C1694" s="43"/>
      <c r="D1694" s="43"/>
      <c r="E1694" s="43"/>
      <c r="F1694" s="43"/>
      <c r="G1694" s="43"/>
      <c r="H1694" s="43"/>
      <c r="I1694" s="43"/>
      <c r="J1694" s="43"/>
    </row>
    <row r="1695" spans="1:11" ht="26.1" customHeight="1" x14ac:dyDescent="0.2">
      <c r="A1695" s="32" t="s">
        <v>691</v>
      </c>
      <c r="B1695" s="32"/>
      <c r="C1695" s="32"/>
      <c r="D1695" s="32" t="s">
        <v>690</v>
      </c>
      <c r="E1695" s="32"/>
      <c r="F1695" s="114"/>
      <c r="G1695" s="114"/>
      <c r="H1695" s="32"/>
      <c r="I1695" s="30"/>
      <c r="J1695" s="32"/>
      <c r="K1695" s="29">
        <v>24087.78</v>
      </c>
    </row>
    <row r="1696" spans="1:11" ht="18" customHeight="1" x14ac:dyDescent="0.2">
      <c r="A1696" s="40" t="s">
        <v>689</v>
      </c>
      <c r="B1696" s="38" t="s">
        <v>7</v>
      </c>
      <c r="C1696" s="40" t="s">
        <v>8</v>
      </c>
      <c r="D1696" s="40" t="s">
        <v>9</v>
      </c>
      <c r="E1696" s="112" t="s">
        <v>10</v>
      </c>
      <c r="F1696" s="112"/>
      <c r="G1696" s="39" t="s">
        <v>11</v>
      </c>
      <c r="H1696" s="38" t="s">
        <v>12</v>
      </c>
      <c r="I1696" s="38" t="s">
        <v>983</v>
      </c>
      <c r="J1696" s="38" t="s">
        <v>940</v>
      </c>
      <c r="K1696" s="38" t="s">
        <v>14</v>
      </c>
    </row>
    <row r="1697" spans="1:11" ht="39" customHeight="1" x14ac:dyDescent="0.2">
      <c r="A1697" s="27" t="s">
        <v>966</v>
      </c>
      <c r="B1697" s="25" t="s">
        <v>178</v>
      </c>
      <c r="C1697" s="27" t="s">
        <v>18</v>
      </c>
      <c r="D1697" s="27" t="s">
        <v>179</v>
      </c>
      <c r="E1697" s="113" t="s">
        <v>180</v>
      </c>
      <c r="F1697" s="113"/>
      <c r="G1697" s="26" t="s">
        <v>30</v>
      </c>
      <c r="H1697" s="53">
        <v>1</v>
      </c>
      <c r="I1697" s="24"/>
      <c r="J1697" s="24">
        <v>325.94</v>
      </c>
      <c r="K1697" s="24">
        <v>325.94</v>
      </c>
    </row>
    <row r="1698" spans="1:11" ht="65.099999999999994" customHeight="1" x14ac:dyDescent="0.2">
      <c r="A1698" s="51" t="s">
        <v>988</v>
      </c>
      <c r="B1698" s="52" t="s">
        <v>1599</v>
      </c>
      <c r="C1698" s="51" t="s">
        <v>18</v>
      </c>
      <c r="D1698" s="51" t="s">
        <v>1598</v>
      </c>
      <c r="E1698" s="107" t="s">
        <v>1031</v>
      </c>
      <c r="F1698" s="107"/>
      <c r="G1698" s="49" t="s">
        <v>1030</v>
      </c>
      <c r="H1698" s="50">
        <v>7.4200000000000002E-2</v>
      </c>
      <c r="I1698" s="50">
        <v>0</v>
      </c>
      <c r="J1698" s="54">
        <v>148.05000000000001</v>
      </c>
      <c r="K1698" s="54">
        <v>10.98</v>
      </c>
    </row>
    <row r="1699" spans="1:11" ht="24" customHeight="1" x14ac:dyDescent="0.2">
      <c r="A1699" s="51" t="s">
        <v>988</v>
      </c>
      <c r="B1699" s="52" t="s">
        <v>1259</v>
      </c>
      <c r="C1699" s="51" t="s">
        <v>18</v>
      </c>
      <c r="D1699" s="51" t="s">
        <v>1258</v>
      </c>
      <c r="E1699" s="107" t="s">
        <v>985</v>
      </c>
      <c r="F1699" s="107"/>
      <c r="G1699" s="49" t="s">
        <v>984</v>
      </c>
      <c r="H1699" s="50">
        <v>0.2999</v>
      </c>
      <c r="I1699" s="50">
        <v>0</v>
      </c>
      <c r="J1699" s="54">
        <v>32.840000000000003</v>
      </c>
      <c r="K1699" s="54">
        <v>9.84</v>
      </c>
    </row>
    <row r="1700" spans="1:11" ht="39" customHeight="1" x14ac:dyDescent="0.2">
      <c r="A1700" s="51" t="s">
        <v>988</v>
      </c>
      <c r="B1700" s="52" t="s">
        <v>1597</v>
      </c>
      <c r="C1700" s="51" t="s">
        <v>18</v>
      </c>
      <c r="D1700" s="51" t="s">
        <v>1596</v>
      </c>
      <c r="E1700" s="107" t="s">
        <v>1283</v>
      </c>
      <c r="F1700" s="107"/>
      <c r="G1700" s="49" t="s">
        <v>56</v>
      </c>
      <c r="H1700" s="50">
        <v>6.1999999999999998E-3</v>
      </c>
      <c r="I1700" s="50">
        <v>0</v>
      </c>
      <c r="J1700" s="54">
        <v>825.54</v>
      </c>
      <c r="K1700" s="54">
        <v>5.1100000000000003</v>
      </c>
    </row>
    <row r="1701" spans="1:11" ht="24" customHeight="1" x14ac:dyDescent="0.2">
      <c r="A1701" s="51" t="s">
        <v>988</v>
      </c>
      <c r="B1701" s="52" t="s">
        <v>1020</v>
      </c>
      <c r="C1701" s="51" t="s">
        <v>18</v>
      </c>
      <c r="D1701" s="51" t="s">
        <v>1019</v>
      </c>
      <c r="E1701" s="107" t="s">
        <v>985</v>
      </c>
      <c r="F1701" s="107"/>
      <c r="G1701" s="49" t="s">
        <v>984</v>
      </c>
      <c r="H1701" s="50">
        <v>0.2356</v>
      </c>
      <c r="I1701" s="50">
        <v>0</v>
      </c>
      <c r="J1701" s="54">
        <v>25.11</v>
      </c>
      <c r="K1701" s="54">
        <v>5.91</v>
      </c>
    </row>
    <row r="1702" spans="1:11" ht="65.099999999999994" customHeight="1" x14ac:dyDescent="0.2">
      <c r="A1702" s="51" t="s">
        <v>988</v>
      </c>
      <c r="B1702" s="52" t="s">
        <v>1595</v>
      </c>
      <c r="C1702" s="51" t="s">
        <v>18</v>
      </c>
      <c r="D1702" s="51" t="s">
        <v>1594</v>
      </c>
      <c r="E1702" s="107" t="s">
        <v>1031</v>
      </c>
      <c r="F1702" s="107"/>
      <c r="G1702" s="49" t="s">
        <v>1036</v>
      </c>
      <c r="H1702" s="50">
        <v>0.1512</v>
      </c>
      <c r="I1702" s="50">
        <v>0</v>
      </c>
      <c r="J1702" s="54">
        <v>64.48</v>
      </c>
      <c r="K1702" s="54">
        <v>9.74</v>
      </c>
    </row>
    <row r="1703" spans="1:11" ht="39" customHeight="1" x14ac:dyDescent="0.2">
      <c r="A1703" s="58" t="s">
        <v>998</v>
      </c>
      <c r="B1703" s="59" t="s">
        <v>1593</v>
      </c>
      <c r="C1703" s="58" t="s">
        <v>18</v>
      </c>
      <c r="D1703" s="58" t="s">
        <v>1592</v>
      </c>
      <c r="E1703" s="115" t="s">
        <v>26</v>
      </c>
      <c r="F1703" s="115"/>
      <c r="G1703" s="57" t="s">
        <v>63</v>
      </c>
      <c r="H1703" s="56">
        <v>2</v>
      </c>
      <c r="I1703" s="56">
        <v>0</v>
      </c>
      <c r="J1703" s="55">
        <v>142.18</v>
      </c>
      <c r="K1703" s="55">
        <v>284.36</v>
      </c>
    </row>
    <row r="1704" spans="1:11" ht="25.5" x14ac:dyDescent="0.2">
      <c r="A1704" s="47"/>
      <c r="B1704" s="47"/>
      <c r="C1704" s="47"/>
      <c r="D1704" s="47"/>
      <c r="E1704" s="47"/>
      <c r="F1704" s="47" t="s">
        <v>950</v>
      </c>
      <c r="G1704" s="46">
        <v>7.87</v>
      </c>
      <c r="H1704" s="47" t="s">
        <v>949</v>
      </c>
      <c r="I1704" s="46">
        <v>8.67</v>
      </c>
      <c r="J1704" s="47" t="s">
        <v>948</v>
      </c>
      <c r="K1704" s="46">
        <v>16.54</v>
      </c>
    </row>
    <row r="1705" spans="1:11" ht="25.5" x14ac:dyDescent="0.2">
      <c r="A1705" s="47"/>
      <c r="B1705" s="47"/>
      <c r="C1705" s="47"/>
      <c r="D1705" s="47"/>
      <c r="E1705" s="47"/>
      <c r="F1705" s="47" t="s">
        <v>947</v>
      </c>
      <c r="G1705" s="46">
        <v>69.16</v>
      </c>
      <c r="H1705" s="108"/>
      <c r="I1705" s="108" t="s">
        <v>946</v>
      </c>
      <c r="J1705" s="47"/>
      <c r="K1705" s="46">
        <v>395.1</v>
      </c>
    </row>
    <row r="1706" spans="1:11" ht="50.1" customHeight="1" thickBot="1" x14ac:dyDescent="0.25">
      <c r="A1706" s="20"/>
      <c r="B1706" s="20"/>
      <c r="C1706" s="20"/>
      <c r="D1706" s="20"/>
      <c r="E1706" s="20"/>
      <c r="F1706" s="20"/>
      <c r="G1706" s="20"/>
      <c r="H1706" s="20" t="s">
        <v>945</v>
      </c>
      <c r="I1706" s="45" t="s">
        <v>1591</v>
      </c>
      <c r="J1706" s="20" t="s">
        <v>943</v>
      </c>
      <c r="K1706" s="44">
        <v>10667.7</v>
      </c>
    </row>
    <row r="1707" spans="1:11" ht="0.95" customHeight="1" thickTop="1" x14ac:dyDescent="0.2">
      <c r="A1707" s="43"/>
      <c r="B1707" s="43"/>
      <c r="C1707" s="43"/>
      <c r="D1707" s="43"/>
      <c r="E1707" s="43"/>
      <c r="F1707" s="43"/>
      <c r="G1707" s="43"/>
      <c r="H1707" s="43"/>
      <c r="I1707" s="43"/>
      <c r="J1707" s="43"/>
      <c r="K1707" s="43"/>
    </row>
    <row r="1708" spans="1:11" ht="18" customHeight="1" x14ac:dyDescent="0.2">
      <c r="A1708" s="40" t="s">
        <v>688</v>
      </c>
      <c r="B1708" s="38" t="s">
        <v>7</v>
      </c>
      <c r="C1708" s="40" t="s">
        <v>8</v>
      </c>
      <c r="D1708" s="40" t="s">
        <v>9</v>
      </c>
      <c r="E1708" s="112" t="s">
        <v>10</v>
      </c>
      <c r="F1708" s="112"/>
      <c r="G1708" s="39" t="s">
        <v>11</v>
      </c>
      <c r="H1708" s="38" t="s">
        <v>12</v>
      </c>
      <c r="I1708" s="38" t="s">
        <v>983</v>
      </c>
      <c r="J1708" s="38" t="s">
        <v>940</v>
      </c>
      <c r="K1708" s="38" t="s">
        <v>14</v>
      </c>
    </row>
    <row r="1709" spans="1:11" ht="39" customHeight="1" x14ac:dyDescent="0.2">
      <c r="A1709" s="27" t="s">
        <v>966</v>
      </c>
      <c r="B1709" s="25" t="s">
        <v>139</v>
      </c>
      <c r="C1709" s="27" t="s">
        <v>18</v>
      </c>
      <c r="D1709" s="27" t="s">
        <v>140</v>
      </c>
      <c r="E1709" s="113" t="s">
        <v>141</v>
      </c>
      <c r="F1709" s="113"/>
      <c r="G1709" s="26" t="s">
        <v>30</v>
      </c>
      <c r="H1709" s="53">
        <v>1</v>
      </c>
      <c r="I1709" s="24"/>
      <c r="J1709" s="24">
        <v>136.68</v>
      </c>
      <c r="K1709" s="24">
        <v>136.68</v>
      </c>
    </row>
    <row r="1710" spans="1:11" ht="24" customHeight="1" x14ac:dyDescent="0.2">
      <c r="A1710" s="51" t="s">
        <v>988</v>
      </c>
      <c r="B1710" s="52" t="s">
        <v>1590</v>
      </c>
      <c r="C1710" s="51" t="s">
        <v>18</v>
      </c>
      <c r="D1710" s="51" t="s">
        <v>1589</v>
      </c>
      <c r="E1710" s="107" t="s">
        <v>985</v>
      </c>
      <c r="F1710" s="107"/>
      <c r="G1710" s="49" t="s">
        <v>984</v>
      </c>
      <c r="H1710" s="50">
        <v>1.01</v>
      </c>
      <c r="I1710" s="50">
        <v>0</v>
      </c>
      <c r="J1710" s="54">
        <v>32.61</v>
      </c>
      <c r="K1710" s="54">
        <v>32.93</v>
      </c>
    </row>
    <row r="1711" spans="1:11" ht="24" customHeight="1" x14ac:dyDescent="0.2">
      <c r="A1711" s="51" t="s">
        <v>988</v>
      </c>
      <c r="B1711" s="52" t="s">
        <v>1020</v>
      </c>
      <c r="C1711" s="51" t="s">
        <v>18</v>
      </c>
      <c r="D1711" s="51" t="s">
        <v>1019</v>
      </c>
      <c r="E1711" s="107" t="s">
        <v>985</v>
      </c>
      <c r="F1711" s="107"/>
      <c r="G1711" s="49" t="s">
        <v>984</v>
      </c>
      <c r="H1711" s="50">
        <v>0.5</v>
      </c>
      <c r="I1711" s="50">
        <v>0</v>
      </c>
      <c r="J1711" s="54">
        <v>25.11</v>
      </c>
      <c r="K1711" s="54">
        <v>12.55</v>
      </c>
    </row>
    <row r="1712" spans="1:11" ht="65.099999999999994" customHeight="1" x14ac:dyDescent="0.2">
      <c r="A1712" s="58" t="s">
        <v>998</v>
      </c>
      <c r="B1712" s="59" t="s">
        <v>1588</v>
      </c>
      <c r="C1712" s="58" t="s">
        <v>18</v>
      </c>
      <c r="D1712" s="58" t="s">
        <v>1587</v>
      </c>
      <c r="E1712" s="115" t="s">
        <v>26</v>
      </c>
      <c r="F1712" s="115"/>
      <c r="G1712" s="57" t="s">
        <v>30</v>
      </c>
      <c r="H1712" s="56">
        <v>1</v>
      </c>
      <c r="I1712" s="56">
        <v>0</v>
      </c>
      <c r="J1712" s="55">
        <v>0</v>
      </c>
      <c r="K1712" s="55">
        <v>0</v>
      </c>
    </row>
    <row r="1713" spans="1:11" ht="26.1" customHeight="1" x14ac:dyDescent="0.2">
      <c r="A1713" s="58" t="s">
        <v>998</v>
      </c>
      <c r="B1713" s="59" t="s">
        <v>1586</v>
      </c>
      <c r="C1713" s="58" t="s">
        <v>18</v>
      </c>
      <c r="D1713" s="58" t="s">
        <v>1585</v>
      </c>
      <c r="E1713" s="115" t="s">
        <v>26</v>
      </c>
      <c r="F1713" s="115"/>
      <c r="G1713" s="57" t="s">
        <v>63</v>
      </c>
      <c r="H1713" s="56">
        <v>4</v>
      </c>
      <c r="I1713" s="56">
        <v>0</v>
      </c>
      <c r="J1713" s="55">
        <v>22.8</v>
      </c>
      <c r="K1713" s="55">
        <v>91.2</v>
      </c>
    </row>
    <row r="1714" spans="1:11" ht="25.5" x14ac:dyDescent="0.2">
      <c r="A1714" s="47"/>
      <c r="B1714" s="47"/>
      <c r="C1714" s="47"/>
      <c r="D1714" s="47"/>
      <c r="E1714" s="47"/>
      <c r="F1714" s="47" t="s">
        <v>950</v>
      </c>
      <c r="G1714" s="46">
        <v>15.05</v>
      </c>
      <c r="H1714" s="47" t="s">
        <v>949</v>
      </c>
      <c r="I1714" s="46">
        <v>16.579999999999998</v>
      </c>
      <c r="J1714" s="47" t="s">
        <v>948</v>
      </c>
      <c r="K1714" s="46">
        <v>31.63</v>
      </c>
    </row>
    <row r="1715" spans="1:11" ht="25.5" x14ac:dyDescent="0.2">
      <c r="A1715" s="47"/>
      <c r="B1715" s="47"/>
      <c r="C1715" s="47"/>
      <c r="D1715" s="47"/>
      <c r="E1715" s="47"/>
      <c r="F1715" s="47" t="s">
        <v>947</v>
      </c>
      <c r="G1715" s="46">
        <v>29</v>
      </c>
      <c r="H1715" s="108"/>
      <c r="I1715" s="108" t="s">
        <v>946</v>
      </c>
      <c r="J1715" s="47"/>
      <c r="K1715" s="46">
        <v>165.68</v>
      </c>
    </row>
    <row r="1716" spans="1:11" ht="50.1" customHeight="1" thickBot="1" x14ac:dyDescent="0.25">
      <c r="A1716" s="20"/>
      <c r="B1716" s="20"/>
      <c r="C1716" s="20"/>
      <c r="D1716" s="20"/>
      <c r="E1716" s="20"/>
      <c r="F1716" s="20"/>
      <c r="G1716" s="20"/>
      <c r="H1716" s="20" t="s">
        <v>945</v>
      </c>
      <c r="I1716" s="45" t="s">
        <v>1631</v>
      </c>
      <c r="J1716" s="20" t="s">
        <v>943</v>
      </c>
      <c r="K1716" s="44">
        <v>13420.08</v>
      </c>
    </row>
    <row r="1717" spans="1:11" ht="0.95" customHeight="1" thickTop="1" x14ac:dyDescent="0.2">
      <c r="A1717" s="43"/>
      <c r="B1717" s="43"/>
      <c r="C1717" s="43"/>
      <c r="D1717" s="43"/>
      <c r="E1717" s="43"/>
      <c r="F1717" s="43"/>
      <c r="G1717" s="43"/>
      <c r="H1717" s="43"/>
      <c r="I1717" s="43"/>
      <c r="J1717" s="43"/>
      <c r="K1717" s="43"/>
    </row>
    <row r="1718" spans="1:11" ht="26.1" customHeight="1" x14ac:dyDescent="0.2">
      <c r="A1718" s="32" t="s">
        <v>687</v>
      </c>
      <c r="B1718" s="32"/>
      <c r="C1718" s="32"/>
      <c r="D1718" s="32" t="s">
        <v>686</v>
      </c>
      <c r="E1718" s="32"/>
      <c r="F1718" s="114"/>
      <c r="G1718" s="114"/>
      <c r="H1718" s="32"/>
      <c r="I1718" s="30"/>
      <c r="J1718" s="32"/>
      <c r="K1718" s="29">
        <v>23363.91</v>
      </c>
    </row>
    <row r="1719" spans="1:11" ht="18" customHeight="1" x14ac:dyDescent="0.2">
      <c r="A1719" s="40" t="s">
        <v>685</v>
      </c>
      <c r="B1719" s="38" t="s">
        <v>7</v>
      </c>
      <c r="C1719" s="40" t="s">
        <v>8</v>
      </c>
      <c r="D1719" s="40" t="s">
        <v>9</v>
      </c>
      <c r="E1719" s="112" t="s">
        <v>10</v>
      </c>
      <c r="F1719" s="112"/>
      <c r="G1719" s="39" t="s">
        <v>11</v>
      </c>
      <c r="H1719" s="38" t="s">
        <v>12</v>
      </c>
      <c r="I1719" s="38" t="s">
        <v>983</v>
      </c>
      <c r="J1719" s="38" t="s">
        <v>940</v>
      </c>
      <c r="K1719" s="38" t="s">
        <v>14</v>
      </c>
    </row>
    <row r="1720" spans="1:11" ht="26.1" customHeight="1" x14ac:dyDescent="0.2">
      <c r="A1720" s="27" t="s">
        <v>966</v>
      </c>
      <c r="B1720" s="25" t="s">
        <v>60</v>
      </c>
      <c r="C1720" s="27" t="s">
        <v>18</v>
      </c>
      <c r="D1720" s="27" t="s">
        <v>61</v>
      </c>
      <c r="E1720" s="113" t="s">
        <v>62</v>
      </c>
      <c r="F1720" s="113"/>
      <c r="G1720" s="26" t="s">
        <v>63</v>
      </c>
      <c r="H1720" s="53">
        <v>1</v>
      </c>
      <c r="I1720" s="24"/>
      <c r="J1720" s="24">
        <v>602.85</v>
      </c>
      <c r="K1720" s="24">
        <v>602.85</v>
      </c>
    </row>
    <row r="1721" spans="1:11" ht="39" customHeight="1" x14ac:dyDescent="0.2">
      <c r="A1721" s="51" t="s">
        <v>988</v>
      </c>
      <c r="B1721" s="52" t="s">
        <v>1488</v>
      </c>
      <c r="C1721" s="51" t="s">
        <v>18</v>
      </c>
      <c r="D1721" s="51" t="s">
        <v>1487</v>
      </c>
      <c r="E1721" s="107" t="s">
        <v>1486</v>
      </c>
      <c r="F1721" s="107"/>
      <c r="G1721" s="49" t="s">
        <v>56</v>
      </c>
      <c r="H1721" s="50">
        <v>2.81E-2</v>
      </c>
      <c r="I1721" s="50">
        <v>0</v>
      </c>
      <c r="J1721" s="54">
        <v>580.85</v>
      </c>
      <c r="K1721" s="54">
        <v>16.32</v>
      </c>
    </row>
    <row r="1722" spans="1:11" ht="24" customHeight="1" x14ac:dyDescent="0.2">
      <c r="A1722" s="51" t="s">
        <v>988</v>
      </c>
      <c r="B1722" s="52" t="s">
        <v>1259</v>
      </c>
      <c r="C1722" s="51" t="s">
        <v>18</v>
      </c>
      <c r="D1722" s="51" t="s">
        <v>1258</v>
      </c>
      <c r="E1722" s="107" t="s">
        <v>985</v>
      </c>
      <c r="F1722" s="107"/>
      <c r="G1722" s="49" t="s">
        <v>984</v>
      </c>
      <c r="H1722" s="50">
        <v>1.1484000000000001</v>
      </c>
      <c r="I1722" s="50">
        <v>0</v>
      </c>
      <c r="J1722" s="54">
        <v>32.840000000000003</v>
      </c>
      <c r="K1722" s="54">
        <v>37.71</v>
      </c>
    </row>
    <row r="1723" spans="1:11" ht="24" customHeight="1" x14ac:dyDescent="0.2">
      <c r="A1723" s="51" t="s">
        <v>988</v>
      </c>
      <c r="B1723" s="52" t="s">
        <v>1020</v>
      </c>
      <c r="C1723" s="51" t="s">
        <v>18</v>
      </c>
      <c r="D1723" s="51" t="s">
        <v>1019</v>
      </c>
      <c r="E1723" s="107" t="s">
        <v>985</v>
      </c>
      <c r="F1723" s="107"/>
      <c r="G1723" s="49" t="s">
        <v>984</v>
      </c>
      <c r="H1723" s="50">
        <v>0.90229999999999999</v>
      </c>
      <c r="I1723" s="50">
        <v>0</v>
      </c>
      <c r="J1723" s="54">
        <v>25.11</v>
      </c>
      <c r="K1723" s="54">
        <v>22.65</v>
      </c>
    </row>
    <row r="1724" spans="1:11" ht="39" customHeight="1" x14ac:dyDescent="0.2">
      <c r="A1724" s="58" t="s">
        <v>998</v>
      </c>
      <c r="B1724" s="59" t="s">
        <v>1485</v>
      </c>
      <c r="C1724" s="58" t="s">
        <v>18</v>
      </c>
      <c r="D1724" s="58" t="s">
        <v>1484</v>
      </c>
      <c r="E1724" s="115" t="s">
        <v>26</v>
      </c>
      <c r="F1724" s="115"/>
      <c r="G1724" s="57" t="s">
        <v>63</v>
      </c>
      <c r="H1724" s="56">
        <v>1</v>
      </c>
      <c r="I1724" s="56">
        <v>0</v>
      </c>
      <c r="J1724" s="55">
        <v>526.16999999999996</v>
      </c>
      <c r="K1724" s="55">
        <v>526.16999999999996</v>
      </c>
    </row>
    <row r="1725" spans="1:11" ht="25.5" x14ac:dyDescent="0.2">
      <c r="A1725" s="47"/>
      <c r="B1725" s="47"/>
      <c r="C1725" s="47"/>
      <c r="D1725" s="47"/>
      <c r="E1725" s="47"/>
      <c r="F1725" s="47" t="s">
        <v>950</v>
      </c>
      <c r="G1725" s="46">
        <v>20.53</v>
      </c>
      <c r="H1725" s="47" t="s">
        <v>949</v>
      </c>
      <c r="I1725" s="46">
        <v>22.62</v>
      </c>
      <c r="J1725" s="47" t="s">
        <v>948</v>
      </c>
      <c r="K1725" s="46">
        <v>43.15</v>
      </c>
    </row>
    <row r="1726" spans="1:11" ht="25.5" x14ac:dyDescent="0.2">
      <c r="A1726" s="47"/>
      <c r="B1726" s="47"/>
      <c r="C1726" s="47"/>
      <c r="D1726" s="47"/>
      <c r="E1726" s="47"/>
      <c r="F1726" s="47" t="s">
        <v>947</v>
      </c>
      <c r="G1726" s="46">
        <v>127.92</v>
      </c>
      <c r="H1726" s="108"/>
      <c r="I1726" s="108" t="s">
        <v>946</v>
      </c>
      <c r="J1726" s="47"/>
      <c r="K1726" s="46">
        <v>730.77</v>
      </c>
    </row>
    <row r="1727" spans="1:11" ht="50.1" customHeight="1" thickBot="1" x14ac:dyDescent="0.25">
      <c r="A1727" s="20"/>
      <c r="B1727" s="20"/>
      <c r="C1727" s="20"/>
      <c r="D1727" s="20"/>
      <c r="E1727" s="20"/>
      <c r="F1727" s="20"/>
      <c r="G1727" s="20"/>
      <c r="H1727" s="20" t="s">
        <v>945</v>
      </c>
      <c r="I1727" s="45" t="s">
        <v>1591</v>
      </c>
      <c r="J1727" s="20" t="s">
        <v>943</v>
      </c>
      <c r="K1727" s="44">
        <v>19730.79</v>
      </c>
    </row>
    <row r="1728" spans="1:11" ht="0.95" customHeight="1" thickTop="1" x14ac:dyDescent="0.2">
      <c r="A1728" s="43"/>
      <c r="B1728" s="43"/>
      <c r="C1728" s="43"/>
      <c r="D1728" s="43"/>
      <c r="E1728" s="43"/>
      <c r="F1728" s="43"/>
      <c r="G1728" s="43"/>
      <c r="H1728" s="43"/>
      <c r="I1728" s="43"/>
      <c r="J1728" s="43"/>
      <c r="K1728" s="43"/>
    </row>
    <row r="1729" spans="1:11" ht="18" customHeight="1" x14ac:dyDescent="0.2">
      <c r="A1729" s="40" t="s">
        <v>684</v>
      </c>
      <c r="B1729" s="38" t="s">
        <v>7</v>
      </c>
      <c r="C1729" s="40" t="s">
        <v>8</v>
      </c>
      <c r="D1729" s="40" t="s">
        <v>9</v>
      </c>
      <c r="E1729" s="112" t="s">
        <v>10</v>
      </c>
      <c r="F1729" s="112"/>
      <c r="G1729" s="39" t="s">
        <v>11</v>
      </c>
      <c r="H1729" s="38" t="s">
        <v>12</v>
      </c>
      <c r="I1729" s="38" t="s">
        <v>983</v>
      </c>
      <c r="J1729" s="38" t="s">
        <v>940</v>
      </c>
      <c r="K1729" s="38" t="s">
        <v>14</v>
      </c>
    </row>
    <row r="1730" spans="1:11" ht="39" customHeight="1" x14ac:dyDescent="0.2">
      <c r="A1730" s="27" t="s">
        <v>966</v>
      </c>
      <c r="B1730" s="25" t="s">
        <v>286</v>
      </c>
      <c r="C1730" s="27" t="s">
        <v>18</v>
      </c>
      <c r="D1730" s="27" t="s">
        <v>287</v>
      </c>
      <c r="E1730" s="113" t="s">
        <v>62</v>
      </c>
      <c r="F1730" s="113"/>
      <c r="G1730" s="26" t="s">
        <v>63</v>
      </c>
      <c r="H1730" s="53">
        <v>1</v>
      </c>
      <c r="I1730" s="24"/>
      <c r="J1730" s="24">
        <v>111.01</v>
      </c>
      <c r="K1730" s="24">
        <v>111.01</v>
      </c>
    </row>
    <row r="1731" spans="1:11" ht="39" customHeight="1" x14ac:dyDescent="0.2">
      <c r="A1731" s="51" t="s">
        <v>988</v>
      </c>
      <c r="B1731" s="52" t="s">
        <v>1583</v>
      </c>
      <c r="C1731" s="51" t="s">
        <v>18</v>
      </c>
      <c r="D1731" s="51" t="s">
        <v>1582</v>
      </c>
      <c r="E1731" s="107" t="s">
        <v>1581</v>
      </c>
      <c r="F1731" s="107"/>
      <c r="G1731" s="49" t="s">
        <v>56</v>
      </c>
      <c r="H1731" s="50">
        <v>3.85E-2</v>
      </c>
      <c r="I1731" s="50">
        <v>0</v>
      </c>
      <c r="J1731" s="54">
        <v>2745.18</v>
      </c>
      <c r="K1731" s="54">
        <v>105.68</v>
      </c>
    </row>
    <row r="1732" spans="1:11" ht="24" customHeight="1" x14ac:dyDescent="0.2">
      <c r="A1732" s="51" t="s">
        <v>988</v>
      </c>
      <c r="B1732" s="52" t="s">
        <v>1259</v>
      </c>
      <c r="C1732" s="51" t="s">
        <v>18</v>
      </c>
      <c r="D1732" s="51" t="s">
        <v>1258</v>
      </c>
      <c r="E1732" s="107" t="s">
        <v>985</v>
      </c>
      <c r="F1732" s="107"/>
      <c r="G1732" s="49" t="s">
        <v>984</v>
      </c>
      <c r="H1732" s="50">
        <v>0.10150000000000001</v>
      </c>
      <c r="I1732" s="50">
        <v>0</v>
      </c>
      <c r="J1732" s="54">
        <v>32.840000000000003</v>
      </c>
      <c r="K1732" s="54">
        <v>3.33</v>
      </c>
    </row>
    <row r="1733" spans="1:11" ht="24" customHeight="1" x14ac:dyDescent="0.2">
      <c r="A1733" s="51" t="s">
        <v>988</v>
      </c>
      <c r="B1733" s="52" t="s">
        <v>1020</v>
      </c>
      <c r="C1733" s="51" t="s">
        <v>18</v>
      </c>
      <c r="D1733" s="51" t="s">
        <v>1019</v>
      </c>
      <c r="E1733" s="107" t="s">
        <v>985</v>
      </c>
      <c r="F1733" s="107"/>
      <c r="G1733" s="49" t="s">
        <v>984</v>
      </c>
      <c r="H1733" s="50">
        <v>7.9799999999999996E-2</v>
      </c>
      <c r="I1733" s="50">
        <v>0</v>
      </c>
      <c r="J1733" s="54">
        <v>25.11</v>
      </c>
      <c r="K1733" s="54">
        <v>2</v>
      </c>
    </row>
    <row r="1734" spans="1:11" ht="25.5" x14ac:dyDescent="0.2">
      <c r="A1734" s="47"/>
      <c r="B1734" s="47"/>
      <c r="C1734" s="47"/>
      <c r="D1734" s="47"/>
      <c r="E1734" s="47"/>
      <c r="F1734" s="47" t="s">
        <v>950</v>
      </c>
      <c r="G1734" s="46">
        <v>24</v>
      </c>
      <c r="H1734" s="47" t="s">
        <v>949</v>
      </c>
      <c r="I1734" s="46">
        <v>26.43</v>
      </c>
      <c r="J1734" s="47" t="s">
        <v>948</v>
      </c>
      <c r="K1734" s="46">
        <v>50.43</v>
      </c>
    </row>
    <row r="1735" spans="1:11" ht="25.5" x14ac:dyDescent="0.2">
      <c r="A1735" s="47"/>
      <c r="B1735" s="47"/>
      <c r="C1735" s="47"/>
      <c r="D1735" s="47"/>
      <c r="E1735" s="47"/>
      <c r="F1735" s="47" t="s">
        <v>947</v>
      </c>
      <c r="G1735" s="46">
        <v>23.55</v>
      </c>
      <c r="H1735" s="108"/>
      <c r="I1735" s="108" t="s">
        <v>946</v>
      </c>
      <c r="J1735" s="47"/>
      <c r="K1735" s="46">
        <v>134.56</v>
      </c>
    </row>
    <row r="1736" spans="1:11" ht="50.1" customHeight="1" thickBot="1" x14ac:dyDescent="0.25">
      <c r="A1736" s="20"/>
      <c r="B1736" s="20"/>
      <c r="C1736" s="20"/>
      <c r="D1736" s="20"/>
      <c r="E1736" s="20"/>
      <c r="F1736" s="20"/>
      <c r="G1736" s="20"/>
      <c r="H1736" s="20" t="s">
        <v>945</v>
      </c>
      <c r="I1736" s="45" t="s">
        <v>1591</v>
      </c>
      <c r="J1736" s="20" t="s">
        <v>943</v>
      </c>
      <c r="K1736" s="44">
        <v>3633.12</v>
      </c>
    </row>
    <row r="1737" spans="1:11" ht="0.95" customHeight="1" thickTop="1" x14ac:dyDescent="0.2">
      <c r="A1737" s="43"/>
      <c r="B1737" s="43"/>
      <c r="C1737" s="43"/>
      <c r="D1737" s="43"/>
      <c r="E1737" s="43"/>
      <c r="F1737" s="43"/>
      <c r="G1737" s="43"/>
      <c r="H1737" s="43"/>
      <c r="I1737" s="43"/>
      <c r="J1737" s="43"/>
      <c r="K1737" s="43"/>
    </row>
    <row r="1738" spans="1:11" ht="24" customHeight="1" x14ac:dyDescent="0.2">
      <c r="A1738" s="32" t="s">
        <v>683</v>
      </c>
      <c r="B1738" s="32"/>
      <c r="C1738" s="32"/>
      <c r="D1738" s="32" t="s">
        <v>682</v>
      </c>
      <c r="E1738" s="32"/>
      <c r="F1738" s="114"/>
      <c r="G1738" s="114"/>
      <c r="H1738" s="32"/>
      <c r="I1738" s="30"/>
      <c r="J1738" s="32"/>
      <c r="K1738" s="29">
        <v>1946.74</v>
      </c>
    </row>
    <row r="1739" spans="1:11" ht="18" customHeight="1" x14ac:dyDescent="0.2">
      <c r="A1739" s="40" t="s">
        <v>681</v>
      </c>
      <c r="B1739" s="38" t="s">
        <v>7</v>
      </c>
      <c r="C1739" s="40" t="s">
        <v>8</v>
      </c>
      <c r="D1739" s="40" t="s">
        <v>9</v>
      </c>
      <c r="E1739" s="112" t="s">
        <v>10</v>
      </c>
      <c r="F1739" s="112"/>
      <c r="G1739" s="39" t="s">
        <v>11</v>
      </c>
      <c r="H1739" s="38" t="s">
        <v>12</v>
      </c>
      <c r="I1739" s="38" t="s">
        <v>983</v>
      </c>
      <c r="J1739" s="38" t="s">
        <v>940</v>
      </c>
      <c r="K1739" s="38" t="s">
        <v>14</v>
      </c>
    </row>
    <row r="1740" spans="1:11" ht="51.95" customHeight="1" x14ac:dyDescent="0.2">
      <c r="A1740" s="27" t="s">
        <v>966</v>
      </c>
      <c r="B1740" s="25" t="s">
        <v>160</v>
      </c>
      <c r="C1740" s="27" t="s">
        <v>18</v>
      </c>
      <c r="D1740" s="27" t="s">
        <v>161</v>
      </c>
      <c r="E1740" s="113" t="s">
        <v>20</v>
      </c>
      <c r="F1740" s="113"/>
      <c r="G1740" s="26" t="s">
        <v>85</v>
      </c>
      <c r="H1740" s="53">
        <v>1</v>
      </c>
      <c r="I1740" s="24"/>
      <c r="J1740" s="24">
        <v>5.81</v>
      </c>
      <c r="K1740" s="24">
        <v>5.81</v>
      </c>
    </row>
    <row r="1741" spans="1:11" ht="39" customHeight="1" x14ac:dyDescent="0.2">
      <c r="A1741" s="51" t="s">
        <v>988</v>
      </c>
      <c r="B1741" s="52" t="s">
        <v>1040</v>
      </c>
      <c r="C1741" s="51" t="s">
        <v>18</v>
      </c>
      <c r="D1741" s="51" t="s">
        <v>1039</v>
      </c>
      <c r="E1741" s="107" t="s">
        <v>1031</v>
      </c>
      <c r="F1741" s="107"/>
      <c r="G1741" s="49" t="s">
        <v>1036</v>
      </c>
      <c r="H1741" s="50">
        <v>5.7000000000000002E-3</v>
      </c>
      <c r="I1741" s="50">
        <v>0</v>
      </c>
      <c r="J1741" s="54">
        <v>74.37</v>
      </c>
      <c r="K1741" s="54">
        <v>0.42</v>
      </c>
    </row>
    <row r="1742" spans="1:11" ht="51.95" customHeight="1" x14ac:dyDescent="0.2">
      <c r="A1742" s="51" t="s">
        <v>988</v>
      </c>
      <c r="B1742" s="52" t="s">
        <v>1038</v>
      </c>
      <c r="C1742" s="51" t="s">
        <v>18</v>
      </c>
      <c r="D1742" s="51" t="s">
        <v>1037</v>
      </c>
      <c r="E1742" s="107" t="s">
        <v>1031</v>
      </c>
      <c r="F1742" s="107"/>
      <c r="G1742" s="49" t="s">
        <v>1036</v>
      </c>
      <c r="H1742" s="50">
        <v>7.4000000000000003E-3</v>
      </c>
      <c r="I1742" s="50">
        <v>0</v>
      </c>
      <c r="J1742" s="54">
        <v>91.55</v>
      </c>
      <c r="K1742" s="54">
        <v>0.67</v>
      </c>
    </row>
    <row r="1743" spans="1:11" ht="39" customHeight="1" x14ac:dyDescent="0.2">
      <c r="A1743" s="51" t="s">
        <v>988</v>
      </c>
      <c r="B1743" s="52" t="s">
        <v>1035</v>
      </c>
      <c r="C1743" s="51" t="s">
        <v>18</v>
      </c>
      <c r="D1743" s="51" t="s">
        <v>1034</v>
      </c>
      <c r="E1743" s="107" t="s">
        <v>1031</v>
      </c>
      <c r="F1743" s="107"/>
      <c r="G1743" s="49" t="s">
        <v>1030</v>
      </c>
      <c r="H1743" s="50">
        <v>5.5999999999999999E-3</v>
      </c>
      <c r="I1743" s="50">
        <v>0</v>
      </c>
      <c r="J1743" s="54">
        <v>166.53</v>
      </c>
      <c r="K1743" s="54">
        <v>0.93</v>
      </c>
    </row>
    <row r="1744" spans="1:11" ht="51.95" customHeight="1" x14ac:dyDescent="0.2">
      <c r="A1744" s="51" t="s">
        <v>988</v>
      </c>
      <c r="B1744" s="52" t="s">
        <v>1033</v>
      </c>
      <c r="C1744" s="51" t="s">
        <v>18</v>
      </c>
      <c r="D1744" s="51" t="s">
        <v>1032</v>
      </c>
      <c r="E1744" s="107" t="s">
        <v>1031</v>
      </c>
      <c r="F1744" s="107"/>
      <c r="G1744" s="49" t="s">
        <v>1030</v>
      </c>
      <c r="H1744" s="50">
        <v>1.1299999999999999E-2</v>
      </c>
      <c r="I1744" s="50">
        <v>0</v>
      </c>
      <c r="J1744" s="54">
        <v>335.42</v>
      </c>
      <c r="K1744" s="54">
        <v>3.79</v>
      </c>
    </row>
    <row r="1745" spans="1:11" ht="25.5" x14ac:dyDescent="0.2">
      <c r="A1745" s="47"/>
      <c r="B1745" s="47"/>
      <c r="C1745" s="47"/>
      <c r="D1745" s="47"/>
      <c r="E1745" s="47"/>
      <c r="F1745" s="47" t="s">
        <v>950</v>
      </c>
      <c r="G1745" s="46">
        <v>0.3</v>
      </c>
      <c r="H1745" s="47" t="s">
        <v>949</v>
      </c>
      <c r="I1745" s="46">
        <v>0.34</v>
      </c>
      <c r="J1745" s="47" t="s">
        <v>948</v>
      </c>
      <c r="K1745" s="46">
        <v>0.64</v>
      </c>
    </row>
    <row r="1746" spans="1:11" ht="25.5" x14ac:dyDescent="0.2">
      <c r="A1746" s="47"/>
      <c r="B1746" s="47"/>
      <c r="C1746" s="47"/>
      <c r="D1746" s="47"/>
      <c r="E1746" s="47"/>
      <c r="F1746" s="47" t="s">
        <v>947</v>
      </c>
      <c r="G1746" s="46">
        <v>1.23</v>
      </c>
      <c r="H1746" s="108"/>
      <c r="I1746" s="108" t="s">
        <v>946</v>
      </c>
      <c r="J1746" s="47"/>
      <c r="K1746" s="46">
        <v>7.04</v>
      </c>
    </row>
    <row r="1747" spans="1:11" ht="50.1" customHeight="1" thickBot="1" x14ac:dyDescent="0.25">
      <c r="A1747" s="20"/>
      <c r="B1747" s="20"/>
      <c r="C1747" s="20"/>
      <c r="D1747" s="20"/>
      <c r="E1747" s="20"/>
      <c r="F1747" s="20"/>
      <c r="G1747" s="20"/>
      <c r="H1747" s="20" t="s">
        <v>945</v>
      </c>
      <c r="I1747" s="45" t="s">
        <v>1630</v>
      </c>
      <c r="J1747" s="20" t="s">
        <v>943</v>
      </c>
      <c r="K1747" s="44">
        <v>562.41999999999996</v>
      </c>
    </row>
    <row r="1748" spans="1:11" ht="0.95" customHeight="1" thickTop="1" x14ac:dyDescent="0.2">
      <c r="A1748" s="43"/>
      <c r="B1748" s="43"/>
      <c r="C1748" s="43"/>
      <c r="D1748" s="43"/>
      <c r="E1748" s="43"/>
      <c r="F1748" s="43"/>
      <c r="G1748" s="43"/>
      <c r="H1748" s="43"/>
      <c r="I1748" s="43"/>
      <c r="J1748" s="43"/>
      <c r="K1748" s="43"/>
    </row>
    <row r="1749" spans="1:11" ht="18" customHeight="1" x14ac:dyDescent="0.2">
      <c r="A1749" s="40" t="s">
        <v>680</v>
      </c>
      <c r="B1749" s="38" t="s">
        <v>7</v>
      </c>
      <c r="C1749" s="40" t="s">
        <v>8</v>
      </c>
      <c r="D1749" s="40" t="s">
        <v>9</v>
      </c>
      <c r="E1749" s="112" t="s">
        <v>10</v>
      </c>
      <c r="F1749" s="112"/>
      <c r="G1749" s="39" t="s">
        <v>11</v>
      </c>
      <c r="H1749" s="38" t="s">
        <v>12</v>
      </c>
      <c r="I1749" s="38" t="s">
        <v>983</v>
      </c>
      <c r="J1749" s="38" t="s">
        <v>940</v>
      </c>
      <c r="K1749" s="38" t="s">
        <v>14</v>
      </c>
    </row>
    <row r="1750" spans="1:11" ht="39" customHeight="1" x14ac:dyDescent="0.2">
      <c r="A1750" s="27" t="s">
        <v>966</v>
      </c>
      <c r="B1750" s="25" t="s">
        <v>17</v>
      </c>
      <c r="C1750" s="27" t="s">
        <v>18</v>
      </c>
      <c r="D1750" s="27" t="s">
        <v>19</v>
      </c>
      <c r="E1750" s="113" t="s">
        <v>20</v>
      </c>
      <c r="F1750" s="113"/>
      <c r="G1750" s="26" t="s">
        <v>21</v>
      </c>
      <c r="H1750" s="53">
        <v>1</v>
      </c>
      <c r="I1750" s="24"/>
      <c r="J1750" s="24">
        <v>1.26</v>
      </c>
      <c r="K1750" s="24">
        <v>1.26</v>
      </c>
    </row>
    <row r="1751" spans="1:11" ht="51.95" customHeight="1" x14ac:dyDescent="0.2">
      <c r="A1751" s="51" t="s">
        <v>988</v>
      </c>
      <c r="B1751" s="52" t="s">
        <v>1061</v>
      </c>
      <c r="C1751" s="51" t="s">
        <v>18</v>
      </c>
      <c r="D1751" s="51" t="s">
        <v>1060</v>
      </c>
      <c r="E1751" s="107" t="s">
        <v>1031</v>
      </c>
      <c r="F1751" s="107"/>
      <c r="G1751" s="49" t="s">
        <v>1030</v>
      </c>
      <c r="H1751" s="50">
        <v>3.0999999999999999E-3</v>
      </c>
      <c r="I1751" s="50">
        <v>0</v>
      </c>
      <c r="J1751" s="54">
        <v>370.44</v>
      </c>
      <c r="K1751" s="54">
        <v>1.1399999999999999</v>
      </c>
    </row>
    <row r="1752" spans="1:11" ht="51.95" customHeight="1" x14ac:dyDescent="0.2">
      <c r="A1752" s="51" t="s">
        <v>988</v>
      </c>
      <c r="B1752" s="52" t="s">
        <v>1059</v>
      </c>
      <c r="C1752" s="51" t="s">
        <v>18</v>
      </c>
      <c r="D1752" s="51" t="s">
        <v>1058</v>
      </c>
      <c r="E1752" s="107" t="s">
        <v>1031</v>
      </c>
      <c r="F1752" s="107"/>
      <c r="G1752" s="49" t="s">
        <v>1036</v>
      </c>
      <c r="H1752" s="50">
        <v>1.2999999999999999E-3</v>
      </c>
      <c r="I1752" s="50">
        <v>0</v>
      </c>
      <c r="J1752" s="54">
        <v>95.41</v>
      </c>
      <c r="K1752" s="54">
        <v>0.12</v>
      </c>
    </row>
    <row r="1753" spans="1:11" ht="25.5" x14ac:dyDescent="0.2">
      <c r="A1753" s="47"/>
      <c r="B1753" s="47"/>
      <c r="C1753" s="47"/>
      <c r="D1753" s="47"/>
      <c r="E1753" s="47"/>
      <c r="F1753" s="47" t="s">
        <v>950</v>
      </c>
      <c r="G1753" s="46">
        <v>0.04</v>
      </c>
      <c r="H1753" s="47" t="s">
        <v>949</v>
      </c>
      <c r="I1753" s="46">
        <v>0.06</v>
      </c>
      <c r="J1753" s="47" t="s">
        <v>948</v>
      </c>
      <c r="K1753" s="46">
        <v>0.1</v>
      </c>
    </row>
    <row r="1754" spans="1:11" ht="25.5" x14ac:dyDescent="0.2">
      <c r="A1754" s="47"/>
      <c r="B1754" s="47"/>
      <c r="C1754" s="47"/>
      <c r="D1754" s="47"/>
      <c r="E1754" s="47"/>
      <c r="F1754" s="47" t="s">
        <v>947</v>
      </c>
      <c r="G1754" s="46">
        <v>0.26</v>
      </c>
      <c r="H1754" s="108"/>
      <c r="I1754" s="108" t="s">
        <v>946</v>
      </c>
      <c r="J1754" s="47"/>
      <c r="K1754" s="46">
        <v>1.52</v>
      </c>
    </row>
    <row r="1755" spans="1:11" ht="50.1" customHeight="1" thickBot="1" x14ac:dyDescent="0.25">
      <c r="A1755" s="20"/>
      <c r="B1755" s="20"/>
      <c r="C1755" s="20"/>
      <c r="D1755" s="20"/>
      <c r="E1755" s="20"/>
      <c r="F1755" s="20"/>
      <c r="G1755" s="20"/>
      <c r="H1755" s="20" t="s">
        <v>945</v>
      </c>
      <c r="I1755" s="45" t="s">
        <v>1629</v>
      </c>
      <c r="J1755" s="20" t="s">
        <v>943</v>
      </c>
      <c r="K1755" s="44">
        <v>1384.32</v>
      </c>
    </row>
    <row r="1756" spans="1:11" ht="0.95" customHeight="1" thickTop="1" x14ac:dyDescent="0.2">
      <c r="A1756" s="43"/>
      <c r="B1756" s="43"/>
      <c r="C1756" s="43"/>
      <c r="D1756" s="43"/>
      <c r="E1756" s="43"/>
      <c r="F1756" s="43"/>
      <c r="G1756" s="43"/>
      <c r="H1756" s="43"/>
      <c r="I1756" s="43"/>
      <c r="J1756" s="43"/>
      <c r="K1756" s="43"/>
    </row>
    <row r="1757" spans="1:11" ht="18" customHeight="1" x14ac:dyDescent="0.2">
      <c r="A1757" s="40" t="s">
        <v>679</v>
      </c>
      <c r="B1757" s="38" t="s">
        <v>7</v>
      </c>
      <c r="C1757" s="40" t="s">
        <v>8</v>
      </c>
      <c r="D1757" s="40" t="s">
        <v>9</v>
      </c>
      <c r="E1757" s="112" t="s">
        <v>10</v>
      </c>
      <c r="F1757" s="112"/>
      <c r="G1757" s="39" t="s">
        <v>11</v>
      </c>
      <c r="H1757" s="38" t="s">
        <v>12</v>
      </c>
      <c r="I1757" s="38" t="s">
        <v>983</v>
      </c>
      <c r="J1757" s="38" t="s">
        <v>940</v>
      </c>
      <c r="K1757" s="38" t="s">
        <v>14</v>
      </c>
    </row>
    <row r="1758" spans="1:11" ht="39" customHeight="1" x14ac:dyDescent="0.2">
      <c r="A1758" s="27" t="s">
        <v>966</v>
      </c>
      <c r="B1758" s="25" t="s">
        <v>380</v>
      </c>
      <c r="C1758" s="27" t="s">
        <v>18</v>
      </c>
      <c r="D1758" s="27" t="s">
        <v>381</v>
      </c>
      <c r="E1758" s="113" t="s">
        <v>20</v>
      </c>
      <c r="F1758" s="113"/>
      <c r="G1758" s="26" t="s">
        <v>21</v>
      </c>
      <c r="H1758" s="53">
        <v>1</v>
      </c>
      <c r="I1758" s="24"/>
      <c r="J1758" s="24">
        <v>0.48</v>
      </c>
      <c r="K1758" s="24">
        <v>0.48</v>
      </c>
    </row>
    <row r="1759" spans="1:11" ht="51.95" customHeight="1" x14ac:dyDescent="0.2">
      <c r="A1759" s="51" t="s">
        <v>988</v>
      </c>
      <c r="B1759" s="52" t="s">
        <v>1061</v>
      </c>
      <c r="C1759" s="51" t="s">
        <v>18</v>
      </c>
      <c r="D1759" s="51" t="s">
        <v>1060</v>
      </c>
      <c r="E1759" s="107" t="s">
        <v>1031</v>
      </c>
      <c r="F1759" s="107"/>
      <c r="G1759" s="49" t="s">
        <v>1030</v>
      </c>
      <c r="H1759" s="50">
        <v>1.1999999999999999E-3</v>
      </c>
      <c r="I1759" s="50">
        <v>0</v>
      </c>
      <c r="J1759" s="54">
        <v>370.44</v>
      </c>
      <c r="K1759" s="54">
        <v>0.44</v>
      </c>
    </row>
    <row r="1760" spans="1:11" ht="51.95" customHeight="1" x14ac:dyDescent="0.2">
      <c r="A1760" s="51" t="s">
        <v>988</v>
      </c>
      <c r="B1760" s="52" t="s">
        <v>1059</v>
      </c>
      <c r="C1760" s="51" t="s">
        <v>18</v>
      </c>
      <c r="D1760" s="51" t="s">
        <v>1058</v>
      </c>
      <c r="E1760" s="107" t="s">
        <v>1031</v>
      </c>
      <c r="F1760" s="107"/>
      <c r="G1760" s="49" t="s">
        <v>1036</v>
      </c>
      <c r="H1760" s="50">
        <v>5.0000000000000001E-4</v>
      </c>
      <c r="I1760" s="50">
        <v>0</v>
      </c>
      <c r="J1760" s="54">
        <v>95.41</v>
      </c>
      <c r="K1760" s="54">
        <v>0.04</v>
      </c>
    </row>
    <row r="1761" spans="1:11" ht="25.5" x14ac:dyDescent="0.2">
      <c r="A1761" s="47"/>
      <c r="B1761" s="47"/>
      <c r="C1761" s="47"/>
      <c r="D1761" s="47"/>
      <c r="E1761" s="47"/>
      <c r="F1761" s="47" t="s">
        <v>950</v>
      </c>
      <c r="G1761" s="46">
        <v>0.01</v>
      </c>
      <c r="H1761" s="47" t="s">
        <v>949</v>
      </c>
      <c r="I1761" s="46">
        <v>0.02</v>
      </c>
      <c r="J1761" s="47" t="s">
        <v>948</v>
      </c>
      <c r="K1761" s="46">
        <v>0.03</v>
      </c>
    </row>
    <row r="1762" spans="1:11" ht="25.5" x14ac:dyDescent="0.2">
      <c r="A1762" s="47"/>
      <c r="B1762" s="47"/>
      <c r="C1762" s="47"/>
      <c r="D1762" s="47"/>
      <c r="E1762" s="47"/>
      <c r="F1762" s="47" t="s">
        <v>947</v>
      </c>
      <c r="G1762" s="46">
        <v>0.1</v>
      </c>
      <c r="H1762" s="108"/>
      <c r="I1762" s="108" t="s">
        <v>946</v>
      </c>
      <c r="J1762" s="47"/>
      <c r="K1762" s="46">
        <v>0.57999999999999996</v>
      </c>
    </row>
    <row r="1763" spans="1:11" ht="50.1" customHeight="1" thickBot="1" x14ac:dyDescent="0.25">
      <c r="A1763" s="20"/>
      <c r="B1763" s="20"/>
      <c r="C1763" s="20"/>
      <c r="D1763" s="20"/>
      <c r="E1763" s="20"/>
      <c r="F1763" s="20"/>
      <c r="G1763" s="20"/>
      <c r="H1763" s="20" t="s">
        <v>945</v>
      </c>
      <c r="I1763" s="45" t="s">
        <v>365</v>
      </c>
      <c r="J1763" s="20" t="s">
        <v>943</v>
      </c>
      <c r="K1763" s="44">
        <v>0</v>
      </c>
    </row>
    <row r="1764" spans="1:11" ht="0.95" customHeight="1" thickTop="1" x14ac:dyDescent="0.2">
      <c r="A1764" s="43"/>
      <c r="B1764" s="43"/>
      <c r="C1764" s="43"/>
      <c r="D1764" s="43"/>
      <c r="E1764" s="43"/>
      <c r="F1764" s="43"/>
      <c r="G1764" s="43"/>
      <c r="H1764" s="43"/>
      <c r="I1764" s="43"/>
      <c r="J1764" s="43"/>
      <c r="K1764" s="43"/>
    </row>
    <row r="1765" spans="1:11" ht="24" customHeight="1" x14ac:dyDescent="0.2">
      <c r="A1765" s="32" t="s">
        <v>678</v>
      </c>
      <c r="B1765" s="32"/>
      <c r="C1765" s="32"/>
      <c r="D1765" s="32" t="s">
        <v>657</v>
      </c>
      <c r="E1765" s="32"/>
      <c r="F1765" s="114"/>
      <c r="G1765" s="114"/>
      <c r="H1765" s="32"/>
      <c r="I1765" s="30"/>
      <c r="J1765" s="32"/>
      <c r="K1765" s="29">
        <v>1558.2</v>
      </c>
    </row>
    <row r="1766" spans="1:11" ht="18" customHeight="1" x14ac:dyDescent="0.2">
      <c r="A1766" s="40" t="s">
        <v>677</v>
      </c>
      <c r="B1766" s="38" t="s">
        <v>7</v>
      </c>
      <c r="C1766" s="40" t="s">
        <v>8</v>
      </c>
      <c r="D1766" s="40" t="s">
        <v>9</v>
      </c>
      <c r="E1766" s="112" t="s">
        <v>10</v>
      </c>
      <c r="F1766" s="112"/>
      <c r="G1766" s="39" t="s">
        <v>11</v>
      </c>
      <c r="H1766" s="38" t="s">
        <v>12</v>
      </c>
      <c r="I1766" s="38" t="s">
        <v>983</v>
      </c>
      <c r="J1766" s="38" t="s">
        <v>940</v>
      </c>
      <c r="K1766" s="38" t="s">
        <v>14</v>
      </c>
    </row>
    <row r="1767" spans="1:11" ht="39" customHeight="1" x14ac:dyDescent="0.2">
      <c r="A1767" s="27" t="s">
        <v>966</v>
      </c>
      <c r="B1767" s="25" t="s">
        <v>337</v>
      </c>
      <c r="C1767" s="27" t="s">
        <v>18</v>
      </c>
      <c r="D1767" s="27" t="s">
        <v>338</v>
      </c>
      <c r="E1767" s="113" t="s">
        <v>339</v>
      </c>
      <c r="F1767" s="113"/>
      <c r="G1767" s="26" t="s">
        <v>63</v>
      </c>
      <c r="H1767" s="53">
        <v>1</v>
      </c>
      <c r="I1767" s="24"/>
      <c r="J1767" s="24">
        <v>91.82</v>
      </c>
      <c r="K1767" s="24">
        <v>91.82</v>
      </c>
    </row>
    <row r="1768" spans="1:11" ht="24" customHeight="1" x14ac:dyDescent="0.2">
      <c r="A1768" s="51" t="s">
        <v>988</v>
      </c>
      <c r="B1768" s="52" t="s">
        <v>1020</v>
      </c>
      <c r="C1768" s="51" t="s">
        <v>18</v>
      </c>
      <c r="D1768" s="51" t="s">
        <v>1019</v>
      </c>
      <c r="E1768" s="107" t="s">
        <v>985</v>
      </c>
      <c r="F1768" s="107"/>
      <c r="G1768" s="49" t="s">
        <v>984</v>
      </c>
      <c r="H1768" s="50">
        <v>1.6395999999999999</v>
      </c>
      <c r="I1768" s="50">
        <v>0</v>
      </c>
      <c r="J1768" s="54">
        <v>25.11</v>
      </c>
      <c r="K1768" s="54">
        <v>41.17</v>
      </c>
    </row>
    <row r="1769" spans="1:11" ht="24" customHeight="1" x14ac:dyDescent="0.2">
      <c r="A1769" s="51" t="s">
        <v>988</v>
      </c>
      <c r="B1769" s="52" t="s">
        <v>1577</v>
      </c>
      <c r="C1769" s="51" t="s">
        <v>18</v>
      </c>
      <c r="D1769" s="51" t="s">
        <v>1576</v>
      </c>
      <c r="E1769" s="107" t="s">
        <v>985</v>
      </c>
      <c r="F1769" s="107"/>
      <c r="G1769" s="49" t="s">
        <v>984</v>
      </c>
      <c r="H1769" s="50">
        <v>1.6395999999999999</v>
      </c>
      <c r="I1769" s="50">
        <v>0</v>
      </c>
      <c r="J1769" s="54">
        <v>26.72</v>
      </c>
      <c r="K1769" s="54">
        <v>43.81</v>
      </c>
    </row>
    <row r="1770" spans="1:11" ht="26.1" customHeight="1" x14ac:dyDescent="0.2">
      <c r="A1770" s="51" t="s">
        <v>988</v>
      </c>
      <c r="B1770" s="52" t="s">
        <v>1248</v>
      </c>
      <c r="C1770" s="51" t="s">
        <v>18</v>
      </c>
      <c r="D1770" s="51" t="s">
        <v>1247</v>
      </c>
      <c r="E1770" s="107" t="s">
        <v>1283</v>
      </c>
      <c r="F1770" s="107"/>
      <c r="G1770" s="49" t="s">
        <v>56</v>
      </c>
      <c r="H1770" s="50">
        <v>8.8999999999999999E-3</v>
      </c>
      <c r="I1770" s="50">
        <v>0</v>
      </c>
      <c r="J1770" s="54">
        <v>768.54</v>
      </c>
      <c r="K1770" s="54">
        <v>6.84</v>
      </c>
    </row>
    <row r="1771" spans="1:11" ht="25.5" x14ac:dyDescent="0.2">
      <c r="A1771" s="47"/>
      <c r="B1771" s="47"/>
      <c r="C1771" s="47"/>
      <c r="D1771" s="47"/>
      <c r="E1771" s="47"/>
      <c r="F1771" s="47" t="s">
        <v>950</v>
      </c>
      <c r="G1771" s="46">
        <v>27.61</v>
      </c>
      <c r="H1771" s="47" t="s">
        <v>949</v>
      </c>
      <c r="I1771" s="46">
        <v>30.41</v>
      </c>
      <c r="J1771" s="47" t="s">
        <v>948</v>
      </c>
      <c r="K1771" s="46">
        <v>58.02</v>
      </c>
    </row>
    <row r="1772" spans="1:11" ht="25.5" x14ac:dyDescent="0.2">
      <c r="A1772" s="47"/>
      <c r="B1772" s="47"/>
      <c r="C1772" s="47"/>
      <c r="D1772" s="47"/>
      <c r="E1772" s="47"/>
      <c r="F1772" s="47" t="s">
        <v>947</v>
      </c>
      <c r="G1772" s="46">
        <v>19.48</v>
      </c>
      <c r="H1772" s="108"/>
      <c r="I1772" s="108" t="s">
        <v>946</v>
      </c>
      <c r="J1772" s="47"/>
      <c r="K1772" s="46">
        <v>111.3</v>
      </c>
    </row>
    <row r="1773" spans="1:11" ht="50.1" customHeight="1" thickBot="1" x14ac:dyDescent="0.25">
      <c r="A1773" s="20"/>
      <c r="B1773" s="20"/>
      <c r="C1773" s="20"/>
      <c r="D1773" s="20"/>
      <c r="E1773" s="20"/>
      <c r="F1773" s="20"/>
      <c r="G1773" s="20"/>
      <c r="H1773" s="20" t="s">
        <v>945</v>
      </c>
      <c r="I1773" s="45" t="s">
        <v>1628</v>
      </c>
      <c r="J1773" s="20" t="s">
        <v>943</v>
      </c>
      <c r="K1773" s="44">
        <v>1558.2</v>
      </c>
    </row>
    <row r="1774" spans="1:11" ht="0.95" customHeight="1" thickTop="1" x14ac:dyDescent="0.2">
      <c r="A1774" s="43"/>
      <c r="B1774" s="43"/>
      <c r="C1774" s="43"/>
      <c r="D1774" s="43"/>
      <c r="E1774" s="43"/>
      <c r="F1774" s="43"/>
      <c r="G1774" s="43"/>
      <c r="H1774" s="43"/>
      <c r="I1774" s="43"/>
      <c r="J1774" s="43"/>
      <c r="K1774" s="43"/>
    </row>
    <row r="1775" spans="1:11" ht="24" customHeight="1" x14ac:dyDescent="0.2">
      <c r="A1775" s="32" t="s">
        <v>676</v>
      </c>
      <c r="B1775" s="32"/>
      <c r="C1775" s="32"/>
      <c r="D1775" s="32" t="s">
        <v>613</v>
      </c>
      <c r="E1775" s="32"/>
      <c r="F1775" s="114"/>
      <c r="G1775" s="114"/>
      <c r="H1775" s="32"/>
      <c r="I1775" s="30"/>
      <c r="J1775" s="32"/>
      <c r="K1775" s="29">
        <v>46.49</v>
      </c>
    </row>
    <row r="1776" spans="1:11" ht="18" customHeight="1" x14ac:dyDescent="0.2">
      <c r="A1776" s="40" t="s">
        <v>675</v>
      </c>
      <c r="B1776" s="38" t="s">
        <v>7</v>
      </c>
      <c r="C1776" s="40" t="s">
        <v>8</v>
      </c>
      <c r="D1776" s="40" t="s">
        <v>9</v>
      </c>
      <c r="E1776" s="112" t="s">
        <v>10</v>
      </c>
      <c r="F1776" s="112"/>
      <c r="G1776" s="39" t="s">
        <v>11</v>
      </c>
      <c r="H1776" s="38" t="s">
        <v>12</v>
      </c>
      <c r="I1776" s="38" t="s">
        <v>940</v>
      </c>
      <c r="J1776" s="38" t="s">
        <v>14</v>
      </c>
    </row>
    <row r="1777" spans="1:10" ht="39" customHeight="1" x14ac:dyDescent="0.2">
      <c r="A1777" s="27" t="s">
        <v>966</v>
      </c>
      <c r="B1777" s="25" t="s">
        <v>171</v>
      </c>
      <c r="C1777" s="27" t="s">
        <v>24</v>
      </c>
      <c r="D1777" s="27" t="s">
        <v>172</v>
      </c>
      <c r="E1777" s="113" t="s">
        <v>47</v>
      </c>
      <c r="F1777" s="113"/>
      <c r="G1777" s="26" t="s">
        <v>173</v>
      </c>
      <c r="H1777" s="53">
        <v>1</v>
      </c>
      <c r="I1777" s="24">
        <v>1.33</v>
      </c>
      <c r="J1777" s="24">
        <v>1.33</v>
      </c>
    </row>
    <row r="1778" spans="1:10" ht="15" customHeight="1" x14ac:dyDescent="0.2">
      <c r="A1778" s="112" t="s">
        <v>1094</v>
      </c>
      <c r="B1778" s="110" t="s">
        <v>7</v>
      </c>
      <c r="C1778" s="112" t="s">
        <v>8</v>
      </c>
      <c r="D1778" s="112" t="s">
        <v>1093</v>
      </c>
      <c r="E1778" s="110" t="s">
        <v>958</v>
      </c>
      <c r="F1778" s="111" t="s">
        <v>1092</v>
      </c>
      <c r="G1778" s="110"/>
      <c r="H1778" s="111" t="s">
        <v>956</v>
      </c>
      <c r="I1778" s="110"/>
      <c r="J1778" s="110" t="s">
        <v>1081</v>
      </c>
    </row>
    <row r="1779" spans="1:10" ht="15" customHeight="1" x14ac:dyDescent="0.2">
      <c r="A1779" s="110"/>
      <c r="B1779" s="110"/>
      <c r="C1779" s="110"/>
      <c r="D1779" s="110"/>
      <c r="E1779" s="110"/>
      <c r="F1779" s="38" t="s">
        <v>1091</v>
      </c>
      <c r="G1779" s="38" t="s">
        <v>1090</v>
      </c>
      <c r="H1779" s="38" t="s">
        <v>1091</v>
      </c>
      <c r="I1779" s="38" t="s">
        <v>1090</v>
      </c>
      <c r="J1779" s="110"/>
    </row>
    <row r="1780" spans="1:10" ht="26.1" customHeight="1" x14ac:dyDescent="0.2">
      <c r="A1780" s="58" t="s">
        <v>998</v>
      </c>
      <c r="B1780" s="59" t="s">
        <v>1279</v>
      </c>
      <c r="C1780" s="58" t="s">
        <v>24</v>
      </c>
      <c r="D1780" s="58" t="s">
        <v>1278</v>
      </c>
      <c r="E1780" s="56">
        <v>1</v>
      </c>
      <c r="F1780" s="55">
        <v>1</v>
      </c>
      <c r="G1780" s="55">
        <v>0</v>
      </c>
      <c r="H1780" s="62">
        <v>395.78</v>
      </c>
      <c r="I1780" s="62">
        <v>120.61</v>
      </c>
      <c r="J1780" s="62">
        <v>395.78</v>
      </c>
    </row>
    <row r="1781" spans="1:10" ht="20.100000000000001" customHeight="1" x14ac:dyDescent="0.2">
      <c r="A1781" s="99"/>
      <c r="B1781" s="99"/>
      <c r="C1781" s="99"/>
      <c r="D1781" s="99"/>
      <c r="E1781" s="99"/>
      <c r="F1781" s="99" t="s">
        <v>1083</v>
      </c>
      <c r="G1781" s="99"/>
      <c r="H1781" s="99"/>
      <c r="I1781" s="99"/>
      <c r="J1781" s="20">
        <v>395.77530000000002</v>
      </c>
    </row>
    <row r="1782" spans="1:10" ht="20.100000000000001" customHeight="1" x14ac:dyDescent="0.2">
      <c r="A1782" s="99"/>
      <c r="B1782" s="99"/>
      <c r="C1782" s="99"/>
      <c r="D1782" s="99"/>
      <c r="E1782" s="99"/>
      <c r="F1782" s="99" t="s">
        <v>982</v>
      </c>
      <c r="G1782" s="99"/>
      <c r="H1782" s="99"/>
      <c r="I1782" s="99"/>
      <c r="J1782" s="20">
        <v>395.77530000000002</v>
      </c>
    </row>
    <row r="1783" spans="1:10" ht="20.100000000000001" customHeight="1" x14ac:dyDescent="0.2">
      <c r="A1783" s="99"/>
      <c r="B1783" s="99"/>
      <c r="C1783" s="99"/>
      <c r="D1783" s="99"/>
      <c r="E1783" s="99"/>
      <c r="F1783" s="99" t="s">
        <v>981</v>
      </c>
      <c r="G1783" s="99"/>
      <c r="H1783" s="99"/>
      <c r="I1783" s="99"/>
      <c r="J1783" s="20">
        <v>296.56</v>
      </c>
    </row>
    <row r="1784" spans="1:10" ht="20.100000000000001" customHeight="1" x14ac:dyDescent="0.2">
      <c r="A1784" s="99"/>
      <c r="B1784" s="99"/>
      <c r="C1784" s="99"/>
      <c r="D1784" s="99"/>
      <c r="E1784" s="99"/>
      <c r="F1784" s="99" t="s">
        <v>980</v>
      </c>
      <c r="G1784" s="99"/>
      <c r="H1784" s="99"/>
      <c r="I1784" s="99"/>
      <c r="J1784" s="20">
        <v>1.3346</v>
      </c>
    </row>
    <row r="1785" spans="1:10" ht="20.100000000000001" customHeight="1" x14ac:dyDescent="0.2">
      <c r="A1785" s="99"/>
      <c r="B1785" s="99"/>
      <c r="C1785" s="99"/>
      <c r="D1785" s="99"/>
      <c r="E1785" s="99"/>
      <c r="F1785" s="99" t="s">
        <v>979</v>
      </c>
      <c r="G1785" s="99"/>
      <c r="H1785" s="99"/>
      <c r="I1785" s="99"/>
      <c r="J1785" s="20">
        <v>0</v>
      </c>
    </row>
    <row r="1786" spans="1:10" ht="20.100000000000001" customHeight="1" x14ac:dyDescent="0.2">
      <c r="A1786" s="40" t="s">
        <v>960</v>
      </c>
      <c r="B1786" s="38" t="s">
        <v>959</v>
      </c>
      <c r="C1786" s="40" t="s">
        <v>8</v>
      </c>
      <c r="D1786" s="40" t="s">
        <v>9</v>
      </c>
      <c r="E1786" s="38" t="s">
        <v>958</v>
      </c>
      <c r="F1786" s="110" t="s">
        <v>957</v>
      </c>
      <c r="G1786" s="111"/>
      <c r="H1786" s="110"/>
      <c r="I1786" s="110"/>
      <c r="J1786" s="38" t="s">
        <v>956</v>
      </c>
    </row>
    <row r="1787" spans="1:10" ht="20.100000000000001" customHeight="1" x14ac:dyDescent="0.2">
      <c r="A1787" s="39"/>
      <c r="B1787" s="39"/>
      <c r="C1787" s="39"/>
      <c r="D1787" s="39"/>
      <c r="E1787" s="39"/>
      <c r="F1787" s="39" t="s">
        <v>955</v>
      </c>
      <c r="G1787" s="39" t="s">
        <v>954</v>
      </c>
      <c r="H1787" s="39" t="s">
        <v>953</v>
      </c>
      <c r="I1787" s="39" t="s">
        <v>952</v>
      </c>
      <c r="J1787" s="39"/>
    </row>
    <row r="1788" spans="1:10" ht="20.100000000000001" customHeight="1" x14ac:dyDescent="0.2">
      <c r="A1788" s="99"/>
      <c r="B1788" s="99"/>
      <c r="C1788" s="99"/>
      <c r="D1788" s="99"/>
      <c r="E1788" s="99"/>
      <c r="F1788" s="99" t="s">
        <v>1063</v>
      </c>
      <c r="G1788" s="99"/>
      <c r="H1788" s="99"/>
      <c r="I1788" s="99"/>
      <c r="J1788" s="20">
        <v>0</v>
      </c>
    </row>
    <row r="1789" spans="1:10" ht="20.100000000000001" customHeight="1" x14ac:dyDescent="0.2">
      <c r="A1789" s="99"/>
      <c r="B1789" s="99"/>
      <c r="C1789" s="99"/>
      <c r="D1789" s="99"/>
      <c r="E1789" s="99"/>
      <c r="F1789" s="99" t="s">
        <v>951</v>
      </c>
      <c r="G1789" s="99"/>
      <c r="H1789" s="99"/>
      <c r="I1789" s="99"/>
      <c r="J1789" s="20">
        <v>0</v>
      </c>
    </row>
    <row r="1790" spans="1:10" x14ac:dyDescent="0.2">
      <c r="A1790" s="47"/>
      <c r="B1790" s="47"/>
      <c r="C1790" s="47"/>
      <c r="D1790" s="47"/>
      <c r="E1790" s="47" t="s">
        <v>950</v>
      </c>
      <c r="F1790" s="46">
        <v>0</v>
      </c>
      <c r="G1790" s="47" t="s">
        <v>949</v>
      </c>
      <c r="H1790" s="46">
        <v>0</v>
      </c>
      <c r="I1790" s="47" t="s">
        <v>948</v>
      </c>
      <c r="J1790" s="46">
        <v>0</v>
      </c>
    </row>
    <row r="1791" spans="1:10" x14ac:dyDescent="0.2">
      <c r="A1791" s="47"/>
      <c r="B1791" s="47"/>
      <c r="C1791" s="47"/>
      <c r="D1791" s="47"/>
      <c r="E1791" s="47" t="s">
        <v>947</v>
      </c>
      <c r="F1791" s="46">
        <v>0.28000000000000003</v>
      </c>
      <c r="G1791" s="47"/>
      <c r="H1791" s="108" t="s">
        <v>946</v>
      </c>
      <c r="I1791" s="108"/>
      <c r="J1791" s="46">
        <v>1.61</v>
      </c>
    </row>
    <row r="1792" spans="1:10" ht="50.1" customHeight="1" thickBot="1" x14ac:dyDescent="0.25">
      <c r="A1792" s="20"/>
      <c r="B1792" s="20"/>
      <c r="C1792" s="20"/>
      <c r="D1792" s="20"/>
      <c r="E1792" s="20"/>
      <c r="F1792" s="20"/>
      <c r="G1792" s="20" t="s">
        <v>945</v>
      </c>
      <c r="H1792" s="45" t="s">
        <v>1574</v>
      </c>
      <c r="I1792" s="20" t="s">
        <v>943</v>
      </c>
      <c r="J1792" s="44">
        <v>46.49</v>
      </c>
    </row>
    <row r="1793" spans="1:11" ht="0.95" customHeight="1" thickTop="1" x14ac:dyDescent="0.2">
      <c r="A1793" s="43"/>
      <c r="B1793" s="43"/>
      <c r="C1793" s="43"/>
      <c r="D1793" s="43"/>
      <c r="E1793" s="43"/>
      <c r="F1793" s="43"/>
      <c r="G1793" s="43"/>
      <c r="H1793" s="43"/>
      <c r="I1793" s="43"/>
      <c r="J1793" s="43"/>
    </row>
    <row r="1794" spans="1:11" ht="24" customHeight="1" x14ac:dyDescent="0.2">
      <c r="A1794" s="32" t="s">
        <v>674</v>
      </c>
      <c r="B1794" s="32"/>
      <c r="C1794" s="32"/>
      <c r="D1794" s="32" t="s">
        <v>673</v>
      </c>
      <c r="E1794" s="32"/>
      <c r="F1794" s="114"/>
      <c r="G1794" s="114"/>
      <c r="H1794" s="32"/>
      <c r="I1794" s="30"/>
      <c r="J1794" s="32"/>
      <c r="K1794" s="29">
        <v>76242.22</v>
      </c>
    </row>
    <row r="1795" spans="1:11" ht="18" customHeight="1" x14ac:dyDescent="0.2">
      <c r="A1795" s="40" t="s">
        <v>672</v>
      </c>
      <c r="B1795" s="38" t="s">
        <v>7</v>
      </c>
      <c r="C1795" s="40" t="s">
        <v>8</v>
      </c>
      <c r="D1795" s="40" t="s">
        <v>9</v>
      </c>
      <c r="E1795" s="112" t="s">
        <v>10</v>
      </c>
      <c r="F1795" s="112"/>
      <c r="G1795" s="39" t="s">
        <v>11</v>
      </c>
      <c r="H1795" s="38" t="s">
        <v>12</v>
      </c>
      <c r="I1795" s="38" t="s">
        <v>940</v>
      </c>
      <c r="J1795" s="38" t="s">
        <v>14</v>
      </c>
    </row>
    <row r="1796" spans="1:11" ht="26.1" customHeight="1" x14ac:dyDescent="0.2">
      <c r="A1796" s="27" t="s">
        <v>966</v>
      </c>
      <c r="B1796" s="25" t="s">
        <v>148</v>
      </c>
      <c r="C1796" s="27" t="s">
        <v>24</v>
      </c>
      <c r="D1796" s="27" t="s">
        <v>149</v>
      </c>
      <c r="E1796" s="113" t="s">
        <v>47</v>
      </c>
      <c r="F1796" s="113"/>
      <c r="G1796" s="26" t="s">
        <v>48</v>
      </c>
      <c r="H1796" s="53">
        <v>1</v>
      </c>
      <c r="I1796" s="24">
        <v>2541.89</v>
      </c>
      <c r="J1796" s="24">
        <v>2541.89</v>
      </c>
    </row>
    <row r="1797" spans="1:11" ht="20.100000000000001" customHeight="1" x14ac:dyDescent="0.2">
      <c r="A1797" s="99"/>
      <c r="B1797" s="99"/>
      <c r="C1797" s="99"/>
      <c r="D1797" s="99"/>
      <c r="E1797" s="99"/>
      <c r="F1797" s="99" t="s">
        <v>982</v>
      </c>
      <c r="G1797" s="99"/>
      <c r="H1797" s="99"/>
      <c r="I1797" s="99"/>
      <c r="J1797" s="20">
        <v>0</v>
      </c>
    </row>
    <row r="1798" spans="1:11" ht="20.100000000000001" customHeight="1" x14ac:dyDescent="0.2">
      <c r="A1798" s="99"/>
      <c r="B1798" s="99"/>
      <c r="C1798" s="99"/>
      <c r="D1798" s="99"/>
      <c r="E1798" s="99"/>
      <c r="F1798" s="99" t="s">
        <v>981</v>
      </c>
      <c r="G1798" s="99"/>
      <c r="H1798" s="99"/>
      <c r="I1798" s="99"/>
      <c r="J1798" s="20">
        <v>1</v>
      </c>
    </row>
    <row r="1799" spans="1:11" ht="20.100000000000001" customHeight="1" x14ac:dyDescent="0.2">
      <c r="A1799" s="99"/>
      <c r="B1799" s="99"/>
      <c r="C1799" s="99"/>
      <c r="D1799" s="99"/>
      <c r="E1799" s="99"/>
      <c r="F1799" s="99" t="s">
        <v>980</v>
      </c>
      <c r="G1799" s="99"/>
      <c r="H1799" s="99"/>
      <c r="I1799" s="99"/>
      <c r="J1799" s="20">
        <v>0</v>
      </c>
    </row>
    <row r="1800" spans="1:11" ht="20.100000000000001" customHeight="1" x14ac:dyDescent="0.2">
      <c r="A1800" s="99"/>
      <c r="B1800" s="99"/>
      <c r="C1800" s="99"/>
      <c r="D1800" s="99"/>
      <c r="E1800" s="99"/>
      <c r="F1800" s="99" t="s">
        <v>979</v>
      </c>
      <c r="G1800" s="99"/>
      <c r="H1800" s="99"/>
      <c r="I1800" s="99"/>
      <c r="J1800" s="20">
        <v>0</v>
      </c>
    </row>
    <row r="1801" spans="1:11" ht="20.100000000000001" customHeight="1" x14ac:dyDescent="0.2">
      <c r="A1801" s="40" t="s">
        <v>978</v>
      </c>
      <c r="B1801" s="38" t="s">
        <v>7</v>
      </c>
      <c r="C1801" s="40" t="s">
        <v>8</v>
      </c>
      <c r="D1801" s="40" t="s">
        <v>977</v>
      </c>
      <c r="E1801" s="38" t="s">
        <v>958</v>
      </c>
      <c r="F1801" s="38" t="s">
        <v>976</v>
      </c>
      <c r="G1801" s="38" t="s">
        <v>975</v>
      </c>
      <c r="H1801" s="38"/>
      <c r="I1801" s="38"/>
      <c r="J1801" s="38" t="s">
        <v>956</v>
      </c>
    </row>
    <row r="1802" spans="1:11" ht="26.1" customHeight="1" x14ac:dyDescent="0.2">
      <c r="A1802" s="51" t="s">
        <v>966</v>
      </c>
      <c r="B1802" s="52" t="s">
        <v>57</v>
      </c>
      <c r="C1802" s="51" t="s">
        <v>24</v>
      </c>
      <c r="D1802" s="51" t="s">
        <v>58</v>
      </c>
      <c r="E1802" s="50">
        <v>2.08</v>
      </c>
      <c r="F1802" s="49" t="s">
        <v>56</v>
      </c>
      <c r="G1802" s="106" t="s">
        <v>59</v>
      </c>
      <c r="H1802" s="106"/>
      <c r="I1802" s="107"/>
      <c r="J1802" s="48" t="s">
        <v>1627</v>
      </c>
    </row>
    <row r="1803" spans="1:11" ht="39" customHeight="1" x14ac:dyDescent="0.2">
      <c r="A1803" s="51" t="s">
        <v>966</v>
      </c>
      <c r="B1803" s="52" t="s">
        <v>270</v>
      </c>
      <c r="C1803" s="51" t="s">
        <v>24</v>
      </c>
      <c r="D1803" s="51" t="s">
        <v>271</v>
      </c>
      <c r="E1803" s="50">
        <v>16.63</v>
      </c>
      <c r="F1803" s="49" t="s">
        <v>69</v>
      </c>
      <c r="G1803" s="106" t="s">
        <v>272</v>
      </c>
      <c r="H1803" s="106"/>
      <c r="I1803" s="107"/>
      <c r="J1803" s="48" t="s">
        <v>1626</v>
      </c>
    </row>
    <row r="1804" spans="1:11" ht="26.1" customHeight="1" x14ac:dyDescent="0.2">
      <c r="A1804" s="51" t="s">
        <v>966</v>
      </c>
      <c r="B1804" s="52" t="s">
        <v>297</v>
      </c>
      <c r="C1804" s="51" t="s">
        <v>24</v>
      </c>
      <c r="D1804" s="51" t="s">
        <v>298</v>
      </c>
      <c r="E1804" s="50">
        <v>17.5</v>
      </c>
      <c r="F1804" s="49" t="s">
        <v>299</v>
      </c>
      <c r="G1804" s="106" t="s">
        <v>300</v>
      </c>
      <c r="H1804" s="106"/>
      <c r="I1804" s="107"/>
      <c r="J1804" s="48" t="s">
        <v>1625</v>
      </c>
    </row>
    <row r="1805" spans="1:11" ht="20.100000000000001" customHeight="1" x14ac:dyDescent="0.2">
      <c r="A1805" s="99"/>
      <c r="B1805" s="99"/>
      <c r="C1805" s="99"/>
      <c r="D1805" s="99"/>
      <c r="E1805" s="99"/>
      <c r="F1805" s="99" t="s">
        <v>961</v>
      </c>
      <c r="G1805" s="99"/>
      <c r="H1805" s="99"/>
      <c r="I1805" s="99"/>
      <c r="J1805" s="20">
        <v>2541.8868000000002</v>
      </c>
    </row>
    <row r="1806" spans="1:11" ht="20.100000000000001" customHeight="1" x14ac:dyDescent="0.2">
      <c r="A1806" s="40" t="s">
        <v>960</v>
      </c>
      <c r="B1806" s="38" t="s">
        <v>959</v>
      </c>
      <c r="C1806" s="40" t="s">
        <v>8</v>
      </c>
      <c r="D1806" s="40" t="s">
        <v>9</v>
      </c>
      <c r="E1806" s="38" t="s">
        <v>958</v>
      </c>
      <c r="F1806" s="110" t="s">
        <v>957</v>
      </c>
      <c r="G1806" s="111"/>
      <c r="H1806" s="110"/>
      <c r="I1806" s="110"/>
      <c r="J1806" s="38" t="s">
        <v>956</v>
      </c>
    </row>
    <row r="1807" spans="1:11" ht="20.100000000000001" customHeight="1" x14ac:dyDescent="0.2">
      <c r="A1807" s="39"/>
      <c r="B1807" s="39"/>
      <c r="C1807" s="39"/>
      <c r="D1807" s="39"/>
      <c r="E1807" s="39"/>
      <c r="F1807" s="39" t="s">
        <v>955</v>
      </c>
      <c r="G1807" s="39" t="s">
        <v>954</v>
      </c>
      <c r="H1807" s="39" t="s">
        <v>953</v>
      </c>
      <c r="I1807" s="39" t="s">
        <v>952</v>
      </c>
      <c r="J1807" s="39"/>
    </row>
    <row r="1808" spans="1:11" ht="20.100000000000001" customHeight="1" x14ac:dyDescent="0.2">
      <c r="A1808" s="99"/>
      <c r="B1808" s="99"/>
      <c r="C1808" s="99"/>
      <c r="D1808" s="99"/>
      <c r="E1808" s="99"/>
      <c r="F1808" s="99" t="s">
        <v>1063</v>
      </c>
      <c r="G1808" s="99"/>
      <c r="H1808" s="99"/>
      <c r="I1808" s="99"/>
      <c r="J1808" s="20">
        <v>0</v>
      </c>
    </row>
    <row r="1809" spans="1:11" ht="20.100000000000001" customHeight="1" x14ac:dyDescent="0.2">
      <c r="A1809" s="99"/>
      <c r="B1809" s="99"/>
      <c r="C1809" s="99"/>
      <c r="D1809" s="99"/>
      <c r="E1809" s="99"/>
      <c r="F1809" s="99" t="s">
        <v>951</v>
      </c>
      <c r="G1809" s="99"/>
      <c r="H1809" s="99"/>
      <c r="I1809" s="99"/>
      <c r="J1809" s="20">
        <v>0</v>
      </c>
    </row>
    <row r="1810" spans="1:11" x14ac:dyDescent="0.2">
      <c r="A1810" s="47"/>
      <c r="B1810" s="47"/>
      <c r="C1810" s="47"/>
      <c r="D1810" s="47"/>
      <c r="E1810" s="47" t="s">
        <v>950</v>
      </c>
      <c r="F1810" s="46">
        <v>483.92</v>
      </c>
      <c r="G1810" s="47" t="s">
        <v>949</v>
      </c>
      <c r="H1810" s="46">
        <v>532.85</v>
      </c>
      <c r="I1810" s="47" t="s">
        <v>948</v>
      </c>
      <c r="J1810" s="46">
        <v>1016.7711905036355</v>
      </c>
    </row>
    <row r="1811" spans="1:11" x14ac:dyDescent="0.2">
      <c r="A1811" s="47"/>
      <c r="B1811" s="47"/>
      <c r="C1811" s="47"/>
      <c r="D1811" s="47"/>
      <c r="E1811" s="47" t="s">
        <v>947</v>
      </c>
      <c r="F1811" s="46">
        <v>539.38</v>
      </c>
      <c r="G1811" s="47"/>
      <c r="H1811" s="108" t="s">
        <v>946</v>
      </c>
      <c r="I1811" s="108"/>
      <c r="J1811" s="46">
        <v>3081.27</v>
      </c>
    </row>
    <row r="1812" spans="1:11" ht="50.1" customHeight="1" thickBot="1" x14ac:dyDescent="0.25">
      <c r="A1812" s="20"/>
      <c r="B1812" s="20"/>
      <c r="C1812" s="20"/>
      <c r="D1812" s="20"/>
      <c r="E1812" s="20"/>
      <c r="F1812" s="20"/>
      <c r="G1812" s="20" t="s">
        <v>945</v>
      </c>
      <c r="H1812" s="45" t="s">
        <v>1623</v>
      </c>
      <c r="I1812" s="20" t="s">
        <v>943</v>
      </c>
      <c r="J1812" s="44">
        <v>46219.05</v>
      </c>
    </row>
    <row r="1813" spans="1:11" ht="0.95" customHeight="1" thickTop="1" x14ac:dyDescent="0.2">
      <c r="A1813" s="43"/>
      <c r="B1813" s="43"/>
      <c r="C1813" s="43"/>
      <c r="D1813" s="43"/>
      <c r="E1813" s="43"/>
      <c r="F1813" s="43"/>
      <c r="G1813" s="43"/>
      <c r="H1813" s="43"/>
      <c r="I1813" s="43"/>
      <c r="J1813" s="43"/>
    </row>
    <row r="1814" spans="1:11" ht="26.1" customHeight="1" x14ac:dyDescent="0.2">
      <c r="A1814" s="32" t="s">
        <v>671</v>
      </c>
      <c r="B1814" s="32"/>
      <c r="C1814" s="32"/>
      <c r="D1814" s="32" t="s">
        <v>607</v>
      </c>
      <c r="E1814" s="32"/>
      <c r="F1814" s="114"/>
      <c r="G1814" s="114"/>
      <c r="H1814" s="32"/>
      <c r="I1814" s="30"/>
      <c r="J1814" s="32"/>
      <c r="K1814" s="29">
        <v>13382.1</v>
      </c>
    </row>
    <row r="1815" spans="1:11" ht="18" customHeight="1" x14ac:dyDescent="0.2">
      <c r="A1815" s="40" t="s">
        <v>670</v>
      </c>
      <c r="B1815" s="38" t="s">
        <v>7</v>
      </c>
      <c r="C1815" s="40" t="s">
        <v>8</v>
      </c>
      <c r="D1815" s="40" t="s">
        <v>9</v>
      </c>
      <c r="E1815" s="112" t="s">
        <v>10</v>
      </c>
      <c r="F1815" s="112"/>
      <c r="G1815" s="39" t="s">
        <v>11</v>
      </c>
      <c r="H1815" s="38" t="s">
        <v>12</v>
      </c>
      <c r="I1815" s="38" t="s">
        <v>983</v>
      </c>
      <c r="J1815" s="38" t="s">
        <v>940</v>
      </c>
      <c r="K1815" s="38" t="s">
        <v>14</v>
      </c>
    </row>
    <row r="1816" spans="1:11" ht="39" customHeight="1" x14ac:dyDescent="0.2">
      <c r="A1816" s="27" t="s">
        <v>966</v>
      </c>
      <c r="B1816" s="25" t="s">
        <v>178</v>
      </c>
      <c r="C1816" s="27" t="s">
        <v>18</v>
      </c>
      <c r="D1816" s="27" t="s">
        <v>179</v>
      </c>
      <c r="E1816" s="113" t="s">
        <v>180</v>
      </c>
      <c r="F1816" s="113"/>
      <c r="G1816" s="26" t="s">
        <v>30</v>
      </c>
      <c r="H1816" s="53">
        <v>1</v>
      </c>
      <c r="I1816" s="24"/>
      <c r="J1816" s="24">
        <v>325.94</v>
      </c>
      <c r="K1816" s="24">
        <v>325.94</v>
      </c>
    </row>
    <row r="1817" spans="1:11" ht="65.099999999999994" customHeight="1" x14ac:dyDescent="0.2">
      <c r="A1817" s="51" t="s">
        <v>988</v>
      </c>
      <c r="B1817" s="52" t="s">
        <v>1599</v>
      </c>
      <c r="C1817" s="51" t="s">
        <v>18</v>
      </c>
      <c r="D1817" s="51" t="s">
        <v>1598</v>
      </c>
      <c r="E1817" s="107" t="s">
        <v>1031</v>
      </c>
      <c r="F1817" s="107"/>
      <c r="G1817" s="49" t="s">
        <v>1030</v>
      </c>
      <c r="H1817" s="50">
        <v>7.4200000000000002E-2</v>
      </c>
      <c r="I1817" s="50">
        <v>0</v>
      </c>
      <c r="J1817" s="54">
        <v>148.05000000000001</v>
      </c>
      <c r="K1817" s="54">
        <v>10.98</v>
      </c>
    </row>
    <row r="1818" spans="1:11" ht="24" customHeight="1" x14ac:dyDescent="0.2">
      <c r="A1818" s="51" t="s">
        <v>988</v>
      </c>
      <c r="B1818" s="52" t="s">
        <v>1259</v>
      </c>
      <c r="C1818" s="51" t="s">
        <v>18</v>
      </c>
      <c r="D1818" s="51" t="s">
        <v>1258</v>
      </c>
      <c r="E1818" s="107" t="s">
        <v>985</v>
      </c>
      <c r="F1818" s="107"/>
      <c r="G1818" s="49" t="s">
        <v>984</v>
      </c>
      <c r="H1818" s="50">
        <v>0.2999</v>
      </c>
      <c r="I1818" s="50">
        <v>0</v>
      </c>
      <c r="J1818" s="54">
        <v>32.840000000000003</v>
      </c>
      <c r="K1818" s="54">
        <v>9.84</v>
      </c>
    </row>
    <row r="1819" spans="1:11" ht="39" customHeight="1" x14ac:dyDescent="0.2">
      <c r="A1819" s="51" t="s">
        <v>988</v>
      </c>
      <c r="B1819" s="52" t="s">
        <v>1597</v>
      </c>
      <c r="C1819" s="51" t="s">
        <v>18</v>
      </c>
      <c r="D1819" s="51" t="s">
        <v>1596</v>
      </c>
      <c r="E1819" s="107" t="s">
        <v>1283</v>
      </c>
      <c r="F1819" s="107"/>
      <c r="G1819" s="49" t="s">
        <v>56</v>
      </c>
      <c r="H1819" s="50">
        <v>6.1999999999999998E-3</v>
      </c>
      <c r="I1819" s="50">
        <v>0</v>
      </c>
      <c r="J1819" s="54">
        <v>825.54</v>
      </c>
      <c r="K1819" s="54">
        <v>5.1100000000000003</v>
      </c>
    </row>
    <row r="1820" spans="1:11" ht="24" customHeight="1" x14ac:dyDescent="0.2">
      <c r="A1820" s="51" t="s">
        <v>988</v>
      </c>
      <c r="B1820" s="52" t="s">
        <v>1020</v>
      </c>
      <c r="C1820" s="51" t="s">
        <v>18</v>
      </c>
      <c r="D1820" s="51" t="s">
        <v>1019</v>
      </c>
      <c r="E1820" s="107" t="s">
        <v>985</v>
      </c>
      <c r="F1820" s="107"/>
      <c r="G1820" s="49" t="s">
        <v>984</v>
      </c>
      <c r="H1820" s="50">
        <v>0.2356</v>
      </c>
      <c r="I1820" s="50">
        <v>0</v>
      </c>
      <c r="J1820" s="54">
        <v>25.11</v>
      </c>
      <c r="K1820" s="54">
        <v>5.91</v>
      </c>
    </row>
    <row r="1821" spans="1:11" ht="65.099999999999994" customHeight="1" x14ac:dyDescent="0.2">
      <c r="A1821" s="51" t="s">
        <v>988</v>
      </c>
      <c r="B1821" s="52" t="s">
        <v>1595</v>
      </c>
      <c r="C1821" s="51" t="s">
        <v>18</v>
      </c>
      <c r="D1821" s="51" t="s">
        <v>1594</v>
      </c>
      <c r="E1821" s="107" t="s">
        <v>1031</v>
      </c>
      <c r="F1821" s="107"/>
      <c r="G1821" s="49" t="s">
        <v>1036</v>
      </c>
      <c r="H1821" s="50">
        <v>0.1512</v>
      </c>
      <c r="I1821" s="50">
        <v>0</v>
      </c>
      <c r="J1821" s="54">
        <v>64.48</v>
      </c>
      <c r="K1821" s="54">
        <v>9.74</v>
      </c>
    </row>
    <row r="1822" spans="1:11" ht="39" customHeight="1" x14ac:dyDescent="0.2">
      <c r="A1822" s="58" t="s">
        <v>998</v>
      </c>
      <c r="B1822" s="59" t="s">
        <v>1593</v>
      </c>
      <c r="C1822" s="58" t="s">
        <v>18</v>
      </c>
      <c r="D1822" s="58" t="s">
        <v>1592</v>
      </c>
      <c r="E1822" s="115" t="s">
        <v>26</v>
      </c>
      <c r="F1822" s="115"/>
      <c r="G1822" s="57" t="s">
        <v>63</v>
      </c>
      <c r="H1822" s="56">
        <v>2</v>
      </c>
      <c r="I1822" s="56">
        <v>0</v>
      </c>
      <c r="J1822" s="55">
        <v>142.18</v>
      </c>
      <c r="K1822" s="55">
        <v>284.36</v>
      </c>
    </row>
    <row r="1823" spans="1:11" ht="25.5" x14ac:dyDescent="0.2">
      <c r="A1823" s="47"/>
      <c r="B1823" s="47"/>
      <c r="C1823" s="47"/>
      <c r="D1823" s="47"/>
      <c r="E1823" s="47"/>
      <c r="F1823" s="47" t="s">
        <v>950</v>
      </c>
      <c r="G1823" s="46">
        <v>7.87</v>
      </c>
      <c r="H1823" s="47" t="s">
        <v>949</v>
      </c>
      <c r="I1823" s="46">
        <v>8.67</v>
      </c>
      <c r="J1823" s="47" t="s">
        <v>948</v>
      </c>
      <c r="K1823" s="46">
        <v>16.54</v>
      </c>
    </row>
    <row r="1824" spans="1:11" ht="25.5" x14ac:dyDescent="0.2">
      <c r="A1824" s="47"/>
      <c r="B1824" s="47"/>
      <c r="C1824" s="47"/>
      <c r="D1824" s="47"/>
      <c r="E1824" s="47"/>
      <c r="F1824" s="47" t="s">
        <v>947</v>
      </c>
      <c r="G1824" s="46">
        <v>69.16</v>
      </c>
      <c r="H1824" s="108"/>
      <c r="I1824" s="108" t="s">
        <v>946</v>
      </c>
      <c r="J1824" s="47"/>
      <c r="K1824" s="46">
        <v>395.1</v>
      </c>
    </row>
    <row r="1825" spans="1:11" ht="50.1" customHeight="1" thickBot="1" x14ac:dyDescent="0.25">
      <c r="A1825" s="20"/>
      <c r="B1825" s="20"/>
      <c r="C1825" s="20"/>
      <c r="D1825" s="20"/>
      <c r="E1825" s="20"/>
      <c r="F1825" s="20"/>
      <c r="G1825" s="20"/>
      <c r="H1825" s="20" t="s">
        <v>945</v>
      </c>
      <c r="I1825" s="45" t="s">
        <v>1623</v>
      </c>
      <c r="J1825" s="20" t="s">
        <v>943</v>
      </c>
      <c r="K1825" s="44">
        <v>5926.5</v>
      </c>
    </row>
    <row r="1826" spans="1:11" ht="0.95" customHeight="1" thickTop="1" x14ac:dyDescent="0.2">
      <c r="A1826" s="43"/>
      <c r="B1826" s="43"/>
      <c r="C1826" s="43"/>
      <c r="D1826" s="43"/>
      <c r="E1826" s="43"/>
      <c r="F1826" s="43"/>
      <c r="G1826" s="43"/>
      <c r="H1826" s="43"/>
      <c r="I1826" s="43"/>
      <c r="J1826" s="43"/>
      <c r="K1826" s="43"/>
    </row>
    <row r="1827" spans="1:11" ht="18" customHeight="1" x14ac:dyDescent="0.2">
      <c r="A1827" s="40" t="s">
        <v>669</v>
      </c>
      <c r="B1827" s="38" t="s">
        <v>7</v>
      </c>
      <c r="C1827" s="40" t="s">
        <v>8</v>
      </c>
      <c r="D1827" s="40" t="s">
        <v>9</v>
      </c>
      <c r="E1827" s="112" t="s">
        <v>10</v>
      </c>
      <c r="F1827" s="112"/>
      <c r="G1827" s="39" t="s">
        <v>11</v>
      </c>
      <c r="H1827" s="38" t="s">
        <v>12</v>
      </c>
      <c r="I1827" s="38" t="s">
        <v>983</v>
      </c>
      <c r="J1827" s="38" t="s">
        <v>940</v>
      </c>
      <c r="K1827" s="38" t="s">
        <v>14</v>
      </c>
    </row>
    <row r="1828" spans="1:11" ht="39" customHeight="1" x14ac:dyDescent="0.2">
      <c r="A1828" s="27" t="s">
        <v>966</v>
      </c>
      <c r="B1828" s="25" t="s">
        <v>139</v>
      </c>
      <c r="C1828" s="27" t="s">
        <v>18</v>
      </c>
      <c r="D1828" s="27" t="s">
        <v>140</v>
      </c>
      <c r="E1828" s="113" t="s">
        <v>141</v>
      </c>
      <c r="F1828" s="113"/>
      <c r="G1828" s="26" t="s">
        <v>30</v>
      </c>
      <c r="H1828" s="53">
        <v>1</v>
      </c>
      <c r="I1828" s="24"/>
      <c r="J1828" s="24">
        <v>136.68</v>
      </c>
      <c r="K1828" s="24">
        <v>136.68</v>
      </c>
    </row>
    <row r="1829" spans="1:11" ht="24" customHeight="1" x14ac:dyDescent="0.2">
      <c r="A1829" s="51" t="s">
        <v>988</v>
      </c>
      <c r="B1829" s="52" t="s">
        <v>1590</v>
      </c>
      <c r="C1829" s="51" t="s">
        <v>18</v>
      </c>
      <c r="D1829" s="51" t="s">
        <v>1589</v>
      </c>
      <c r="E1829" s="107" t="s">
        <v>985</v>
      </c>
      <c r="F1829" s="107"/>
      <c r="G1829" s="49" t="s">
        <v>984</v>
      </c>
      <c r="H1829" s="50">
        <v>1.01</v>
      </c>
      <c r="I1829" s="50">
        <v>0</v>
      </c>
      <c r="J1829" s="54">
        <v>32.61</v>
      </c>
      <c r="K1829" s="54">
        <v>32.93</v>
      </c>
    </row>
    <row r="1830" spans="1:11" ht="24" customHeight="1" x14ac:dyDescent="0.2">
      <c r="A1830" s="51" t="s">
        <v>988</v>
      </c>
      <c r="B1830" s="52" t="s">
        <v>1020</v>
      </c>
      <c r="C1830" s="51" t="s">
        <v>18</v>
      </c>
      <c r="D1830" s="51" t="s">
        <v>1019</v>
      </c>
      <c r="E1830" s="107" t="s">
        <v>985</v>
      </c>
      <c r="F1830" s="107"/>
      <c r="G1830" s="49" t="s">
        <v>984</v>
      </c>
      <c r="H1830" s="50">
        <v>0.5</v>
      </c>
      <c r="I1830" s="50">
        <v>0</v>
      </c>
      <c r="J1830" s="54">
        <v>25.11</v>
      </c>
      <c r="K1830" s="54">
        <v>12.55</v>
      </c>
    </row>
    <row r="1831" spans="1:11" ht="65.099999999999994" customHeight="1" x14ac:dyDescent="0.2">
      <c r="A1831" s="58" t="s">
        <v>998</v>
      </c>
      <c r="B1831" s="59" t="s">
        <v>1588</v>
      </c>
      <c r="C1831" s="58" t="s">
        <v>18</v>
      </c>
      <c r="D1831" s="58" t="s">
        <v>1587</v>
      </c>
      <c r="E1831" s="115" t="s">
        <v>26</v>
      </c>
      <c r="F1831" s="115"/>
      <c r="G1831" s="57" t="s">
        <v>30</v>
      </c>
      <c r="H1831" s="56">
        <v>1</v>
      </c>
      <c r="I1831" s="56">
        <v>0</v>
      </c>
      <c r="J1831" s="55">
        <v>0</v>
      </c>
      <c r="K1831" s="55">
        <v>0</v>
      </c>
    </row>
    <row r="1832" spans="1:11" ht="26.1" customHeight="1" x14ac:dyDescent="0.2">
      <c r="A1832" s="58" t="s">
        <v>998</v>
      </c>
      <c r="B1832" s="59" t="s">
        <v>1586</v>
      </c>
      <c r="C1832" s="58" t="s">
        <v>18</v>
      </c>
      <c r="D1832" s="58" t="s">
        <v>1585</v>
      </c>
      <c r="E1832" s="115" t="s">
        <v>26</v>
      </c>
      <c r="F1832" s="115"/>
      <c r="G1832" s="57" t="s">
        <v>63</v>
      </c>
      <c r="H1832" s="56">
        <v>4</v>
      </c>
      <c r="I1832" s="56">
        <v>0</v>
      </c>
      <c r="J1832" s="55">
        <v>22.8</v>
      </c>
      <c r="K1832" s="55">
        <v>91.2</v>
      </c>
    </row>
    <row r="1833" spans="1:11" ht="25.5" x14ac:dyDescent="0.2">
      <c r="A1833" s="47"/>
      <c r="B1833" s="47"/>
      <c r="C1833" s="47"/>
      <c r="D1833" s="47"/>
      <c r="E1833" s="47"/>
      <c r="F1833" s="47" t="s">
        <v>950</v>
      </c>
      <c r="G1833" s="46">
        <v>15.05</v>
      </c>
      <c r="H1833" s="47" t="s">
        <v>949</v>
      </c>
      <c r="I1833" s="46">
        <v>16.579999999999998</v>
      </c>
      <c r="J1833" s="47" t="s">
        <v>948</v>
      </c>
      <c r="K1833" s="46">
        <v>31.63</v>
      </c>
    </row>
    <row r="1834" spans="1:11" ht="25.5" x14ac:dyDescent="0.2">
      <c r="A1834" s="47"/>
      <c r="B1834" s="47"/>
      <c r="C1834" s="47"/>
      <c r="D1834" s="47"/>
      <c r="E1834" s="47"/>
      <c r="F1834" s="47" t="s">
        <v>947</v>
      </c>
      <c r="G1834" s="46">
        <v>29</v>
      </c>
      <c r="H1834" s="108"/>
      <c r="I1834" s="108" t="s">
        <v>946</v>
      </c>
      <c r="J1834" s="47"/>
      <c r="K1834" s="46">
        <v>165.68</v>
      </c>
    </row>
    <row r="1835" spans="1:11" ht="50.1" customHeight="1" thickBot="1" x14ac:dyDescent="0.25">
      <c r="A1835" s="20"/>
      <c r="B1835" s="20"/>
      <c r="C1835" s="20"/>
      <c r="D1835" s="20"/>
      <c r="E1835" s="20"/>
      <c r="F1835" s="20"/>
      <c r="G1835" s="20"/>
      <c r="H1835" s="20" t="s">
        <v>945</v>
      </c>
      <c r="I1835" s="45" t="s">
        <v>1624</v>
      </c>
      <c r="J1835" s="20" t="s">
        <v>943</v>
      </c>
      <c r="K1835" s="44">
        <v>7455.6</v>
      </c>
    </row>
    <row r="1836" spans="1:11" ht="0.95" customHeight="1" thickTop="1" x14ac:dyDescent="0.2">
      <c r="A1836" s="43"/>
      <c r="B1836" s="43"/>
      <c r="C1836" s="43"/>
      <c r="D1836" s="43"/>
      <c r="E1836" s="43"/>
      <c r="F1836" s="43"/>
      <c r="G1836" s="43"/>
      <c r="H1836" s="43"/>
      <c r="I1836" s="43"/>
      <c r="J1836" s="43"/>
      <c r="K1836" s="43"/>
    </row>
    <row r="1837" spans="1:11" ht="26.1" customHeight="1" x14ac:dyDescent="0.2">
      <c r="A1837" s="32" t="s">
        <v>668</v>
      </c>
      <c r="B1837" s="32"/>
      <c r="C1837" s="32"/>
      <c r="D1837" s="32" t="s">
        <v>603</v>
      </c>
      <c r="E1837" s="32"/>
      <c r="F1837" s="114"/>
      <c r="G1837" s="114"/>
      <c r="H1837" s="32"/>
      <c r="I1837" s="30"/>
      <c r="J1837" s="32"/>
      <c r="K1837" s="29">
        <v>12979.95</v>
      </c>
    </row>
    <row r="1838" spans="1:11" ht="18" customHeight="1" x14ac:dyDescent="0.2">
      <c r="A1838" s="40" t="s">
        <v>667</v>
      </c>
      <c r="B1838" s="38" t="s">
        <v>7</v>
      </c>
      <c r="C1838" s="40" t="s">
        <v>8</v>
      </c>
      <c r="D1838" s="40" t="s">
        <v>9</v>
      </c>
      <c r="E1838" s="112" t="s">
        <v>10</v>
      </c>
      <c r="F1838" s="112"/>
      <c r="G1838" s="39" t="s">
        <v>11</v>
      </c>
      <c r="H1838" s="38" t="s">
        <v>12</v>
      </c>
      <c r="I1838" s="38" t="s">
        <v>983</v>
      </c>
      <c r="J1838" s="38" t="s">
        <v>940</v>
      </c>
      <c r="K1838" s="38" t="s">
        <v>14</v>
      </c>
    </row>
    <row r="1839" spans="1:11" ht="26.1" customHeight="1" x14ac:dyDescent="0.2">
      <c r="A1839" s="27" t="s">
        <v>966</v>
      </c>
      <c r="B1839" s="25" t="s">
        <v>60</v>
      </c>
      <c r="C1839" s="27" t="s">
        <v>18</v>
      </c>
      <c r="D1839" s="27" t="s">
        <v>61</v>
      </c>
      <c r="E1839" s="113" t="s">
        <v>62</v>
      </c>
      <c r="F1839" s="113"/>
      <c r="G1839" s="26" t="s">
        <v>63</v>
      </c>
      <c r="H1839" s="53">
        <v>1</v>
      </c>
      <c r="I1839" s="24"/>
      <c r="J1839" s="24">
        <v>602.85</v>
      </c>
      <c r="K1839" s="24">
        <v>602.85</v>
      </c>
    </row>
    <row r="1840" spans="1:11" ht="39" customHeight="1" x14ac:dyDescent="0.2">
      <c r="A1840" s="51" t="s">
        <v>988</v>
      </c>
      <c r="B1840" s="52" t="s">
        <v>1488</v>
      </c>
      <c r="C1840" s="51" t="s">
        <v>18</v>
      </c>
      <c r="D1840" s="51" t="s">
        <v>1487</v>
      </c>
      <c r="E1840" s="107" t="s">
        <v>1486</v>
      </c>
      <c r="F1840" s="107"/>
      <c r="G1840" s="49" t="s">
        <v>56</v>
      </c>
      <c r="H1840" s="50">
        <v>2.81E-2</v>
      </c>
      <c r="I1840" s="50">
        <v>0</v>
      </c>
      <c r="J1840" s="54">
        <v>580.85</v>
      </c>
      <c r="K1840" s="54">
        <v>16.32</v>
      </c>
    </row>
    <row r="1841" spans="1:11" ht="24" customHeight="1" x14ac:dyDescent="0.2">
      <c r="A1841" s="51" t="s">
        <v>988</v>
      </c>
      <c r="B1841" s="52" t="s">
        <v>1259</v>
      </c>
      <c r="C1841" s="51" t="s">
        <v>18</v>
      </c>
      <c r="D1841" s="51" t="s">
        <v>1258</v>
      </c>
      <c r="E1841" s="107" t="s">
        <v>985</v>
      </c>
      <c r="F1841" s="107"/>
      <c r="G1841" s="49" t="s">
        <v>984</v>
      </c>
      <c r="H1841" s="50">
        <v>1.1484000000000001</v>
      </c>
      <c r="I1841" s="50">
        <v>0</v>
      </c>
      <c r="J1841" s="54">
        <v>32.840000000000003</v>
      </c>
      <c r="K1841" s="54">
        <v>37.71</v>
      </c>
    </row>
    <row r="1842" spans="1:11" ht="24" customHeight="1" x14ac:dyDescent="0.2">
      <c r="A1842" s="51" t="s">
        <v>988</v>
      </c>
      <c r="B1842" s="52" t="s">
        <v>1020</v>
      </c>
      <c r="C1842" s="51" t="s">
        <v>18</v>
      </c>
      <c r="D1842" s="51" t="s">
        <v>1019</v>
      </c>
      <c r="E1842" s="107" t="s">
        <v>985</v>
      </c>
      <c r="F1842" s="107"/>
      <c r="G1842" s="49" t="s">
        <v>984</v>
      </c>
      <c r="H1842" s="50">
        <v>0.90229999999999999</v>
      </c>
      <c r="I1842" s="50">
        <v>0</v>
      </c>
      <c r="J1842" s="54">
        <v>25.11</v>
      </c>
      <c r="K1842" s="54">
        <v>22.65</v>
      </c>
    </row>
    <row r="1843" spans="1:11" ht="39" customHeight="1" x14ac:dyDescent="0.2">
      <c r="A1843" s="58" t="s">
        <v>998</v>
      </c>
      <c r="B1843" s="59" t="s">
        <v>1485</v>
      </c>
      <c r="C1843" s="58" t="s">
        <v>18</v>
      </c>
      <c r="D1843" s="58" t="s">
        <v>1484</v>
      </c>
      <c r="E1843" s="115" t="s">
        <v>26</v>
      </c>
      <c r="F1843" s="115"/>
      <c r="G1843" s="57" t="s">
        <v>63</v>
      </c>
      <c r="H1843" s="56">
        <v>1</v>
      </c>
      <c r="I1843" s="56">
        <v>0</v>
      </c>
      <c r="J1843" s="55">
        <v>526.16999999999996</v>
      </c>
      <c r="K1843" s="55">
        <v>526.16999999999996</v>
      </c>
    </row>
    <row r="1844" spans="1:11" ht="25.5" x14ac:dyDescent="0.2">
      <c r="A1844" s="47"/>
      <c r="B1844" s="47"/>
      <c r="C1844" s="47"/>
      <c r="D1844" s="47"/>
      <c r="E1844" s="47"/>
      <c r="F1844" s="47" t="s">
        <v>950</v>
      </c>
      <c r="G1844" s="46">
        <v>20.53</v>
      </c>
      <c r="H1844" s="47" t="s">
        <v>949</v>
      </c>
      <c r="I1844" s="46">
        <v>22.62</v>
      </c>
      <c r="J1844" s="47" t="s">
        <v>948</v>
      </c>
      <c r="K1844" s="46">
        <v>43.15</v>
      </c>
    </row>
    <row r="1845" spans="1:11" ht="25.5" x14ac:dyDescent="0.2">
      <c r="A1845" s="47"/>
      <c r="B1845" s="47"/>
      <c r="C1845" s="47"/>
      <c r="D1845" s="47"/>
      <c r="E1845" s="47"/>
      <c r="F1845" s="47" t="s">
        <v>947</v>
      </c>
      <c r="G1845" s="46">
        <v>127.92</v>
      </c>
      <c r="H1845" s="108"/>
      <c r="I1845" s="108" t="s">
        <v>946</v>
      </c>
      <c r="J1845" s="47"/>
      <c r="K1845" s="46">
        <v>730.77</v>
      </c>
    </row>
    <row r="1846" spans="1:11" ht="50.1" customHeight="1" thickBot="1" x14ac:dyDescent="0.25">
      <c r="A1846" s="20"/>
      <c r="B1846" s="20"/>
      <c r="C1846" s="20"/>
      <c r="D1846" s="20"/>
      <c r="E1846" s="20"/>
      <c r="F1846" s="20"/>
      <c r="G1846" s="20"/>
      <c r="H1846" s="20" t="s">
        <v>945</v>
      </c>
      <c r="I1846" s="45" t="s">
        <v>1623</v>
      </c>
      <c r="J1846" s="20" t="s">
        <v>943</v>
      </c>
      <c r="K1846" s="44">
        <v>10961.55</v>
      </c>
    </row>
    <row r="1847" spans="1:11" ht="0.95" customHeight="1" thickTop="1" x14ac:dyDescent="0.2">
      <c r="A1847" s="43"/>
      <c r="B1847" s="43"/>
      <c r="C1847" s="43"/>
      <c r="D1847" s="43"/>
      <c r="E1847" s="43"/>
      <c r="F1847" s="43"/>
      <c r="G1847" s="43"/>
      <c r="H1847" s="43"/>
      <c r="I1847" s="43"/>
      <c r="J1847" s="43"/>
      <c r="K1847" s="43"/>
    </row>
    <row r="1848" spans="1:11" ht="18" customHeight="1" x14ac:dyDescent="0.2">
      <c r="A1848" s="40" t="s">
        <v>666</v>
      </c>
      <c r="B1848" s="38" t="s">
        <v>7</v>
      </c>
      <c r="C1848" s="40" t="s">
        <v>8</v>
      </c>
      <c r="D1848" s="40" t="s">
        <v>9</v>
      </c>
      <c r="E1848" s="112" t="s">
        <v>10</v>
      </c>
      <c r="F1848" s="112"/>
      <c r="G1848" s="39" t="s">
        <v>11</v>
      </c>
      <c r="H1848" s="38" t="s">
        <v>12</v>
      </c>
      <c r="I1848" s="38" t="s">
        <v>983</v>
      </c>
      <c r="J1848" s="38" t="s">
        <v>940</v>
      </c>
      <c r="K1848" s="38" t="s">
        <v>14</v>
      </c>
    </row>
    <row r="1849" spans="1:11" ht="39" customHeight="1" x14ac:dyDescent="0.2">
      <c r="A1849" s="27" t="s">
        <v>966</v>
      </c>
      <c r="B1849" s="25" t="s">
        <v>286</v>
      </c>
      <c r="C1849" s="27" t="s">
        <v>18</v>
      </c>
      <c r="D1849" s="27" t="s">
        <v>287</v>
      </c>
      <c r="E1849" s="113" t="s">
        <v>62</v>
      </c>
      <c r="F1849" s="113"/>
      <c r="G1849" s="26" t="s">
        <v>63</v>
      </c>
      <c r="H1849" s="53">
        <v>1</v>
      </c>
      <c r="I1849" s="24"/>
      <c r="J1849" s="24">
        <v>111.01</v>
      </c>
      <c r="K1849" s="24">
        <v>111.01</v>
      </c>
    </row>
    <row r="1850" spans="1:11" ht="39" customHeight="1" x14ac:dyDescent="0.2">
      <c r="A1850" s="51" t="s">
        <v>988</v>
      </c>
      <c r="B1850" s="52" t="s">
        <v>1583</v>
      </c>
      <c r="C1850" s="51" t="s">
        <v>18</v>
      </c>
      <c r="D1850" s="51" t="s">
        <v>1582</v>
      </c>
      <c r="E1850" s="107" t="s">
        <v>1581</v>
      </c>
      <c r="F1850" s="107"/>
      <c r="G1850" s="49" t="s">
        <v>56</v>
      </c>
      <c r="H1850" s="50">
        <v>3.85E-2</v>
      </c>
      <c r="I1850" s="50">
        <v>0</v>
      </c>
      <c r="J1850" s="54">
        <v>2745.18</v>
      </c>
      <c r="K1850" s="54">
        <v>105.68</v>
      </c>
    </row>
    <row r="1851" spans="1:11" ht="24" customHeight="1" x14ac:dyDescent="0.2">
      <c r="A1851" s="51" t="s">
        <v>988</v>
      </c>
      <c r="B1851" s="52" t="s">
        <v>1259</v>
      </c>
      <c r="C1851" s="51" t="s">
        <v>18</v>
      </c>
      <c r="D1851" s="51" t="s">
        <v>1258</v>
      </c>
      <c r="E1851" s="107" t="s">
        <v>985</v>
      </c>
      <c r="F1851" s="107"/>
      <c r="G1851" s="49" t="s">
        <v>984</v>
      </c>
      <c r="H1851" s="50">
        <v>0.10150000000000001</v>
      </c>
      <c r="I1851" s="50">
        <v>0</v>
      </c>
      <c r="J1851" s="54">
        <v>32.840000000000003</v>
      </c>
      <c r="K1851" s="54">
        <v>3.33</v>
      </c>
    </row>
    <row r="1852" spans="1:11" ht="24" customHeight="1" x14ac:dyDescent="0.2">
      <c r="A1852" s="51" t="s">
        <v>988</v>
      </c>
      <c r="B1852" s="52" t="s">
        <v>1020</v>
      </c>
      <c r="C1852" s="51" t="s">
        <v>18</v>
      </c>
      <c r="D1852" s="51" t="s">
        <v>1019</v>
      </c>
      <c r="E1852" s="107" t="s">
        <v>985</v>
      </c>
      <c r="F1852" s="107"/>
      <c r="G1852" s="49" t="s">
        <v>984</v>
      </c>
      <c r="H1852" s="50">
        <v>7.9799999999999996E-2</v>
      </c>
      <c r="I1852" s="50">
        <v>0</v>
      </c>
      <c r="J1852" s="54">
        <v>25.11</v>
      </c>
      <c r="K1852" s="54">
        <v>2</v>
      </c>
    </row>
    <row r="1853" spans="1:11" ht="25.5" x14ac:dyDescent="0.2">
      <c r="A1853" s="47"/>
      <c r="B1853" s="47"/>
      <c r="C1853" s="47"/>
      <c r="D1853" s="47"/>
      <c r="E1853" s="47"/>
      <c r="F1853" s="47" t="s">
        <v>950</v>
      </c>
      <c r="G1853" s="46">
        <v>24</v>
      </c>
      <c r="H1853" s="47" t="s">
        <v>949</v>
      </c>
      <c r="I1853" s="46">
        <v>26.43</v>
      </c>
      <c r="J1853" s="47" t="s">
        <v>948</v>
      </c>
      <c r="K1853" s="46">
        <v>50.43</v>
      </c>
    </row>
    <row r="1854" spans="1:11" ht="25.5" x14ac:dyDescent="0.2">
      <c r="A1854" s="47"/>
      <c r="B1854" s="47"/>
      <c r="C1854" s="47"/>
      <c r="D1854" s="47"/>
      <c r="E1854" s="47"/>
      <c r="F1854" s="47" t="s">
        <v>947</v>
      </c>
      <c r="G1854" s="46">
        <v>23.55</v>
      </c>
      <c r="H1854" s="108"/>
      <c r="I1854" s="108" t="s">
        <v>946</v>
      </c>
      <c r="J1854" s="47"/>
      <c r="K1854" s="46">
        <v>134.56</v>
      </c>
    </row>
    <row r="1855" spans="1:11" ht="50.1" customHeight="1" thickBot="1" x14ac:dyDescent="0.25">
      <c r="A1855" s="20"/>
      <c r="B1855" s="20"/>
      <c r="C1855" s="20"/>
      <c r="D1855" s="20"/>
      <c r="E1855" s="20"/>
      <c r="F1855" s="20"/>
      <c r="G1855" s="20"/>
      <c r="H1855" s="20" t="s">
        <v>945</v>
      </c>
      <c r="I1855" s="45" t="s">
        <v>1623</v>
      </c>
      <c r="J1855" s="20" t="s">
        <v>943</v>
      </c>
      <c r="K1855" s="44">
        <v>2018.4</v>
      </c>
    </row>
    <row r="1856" spans="1:11" ht="0.95" customHeight="1" thickTop="1" x14ac:dyDescent="0.2">
      <c r="A1856" s="43"/>
      <c r="B1856" s="43"/>
      <c r="C1856" s="43"/>
      <c r="D1856" s="43"/>
      <c r="E1856" s="43"/>
      <c r="F1856" s="43"/>
      <c r="G1856" s="43"/>
      <c r="H1856" s="43"/>
      <c r="I1856" s="43"/>
      <c r="J1856" s="43"/>
      <c r="K1856" s="43"/>
    </row>
    <row r="1857" spans="1:11" ht="24" customHeight="1" x14ac:dyDescent="0.2">
      <c r="A1857" s="32" t="s">
        <v>665</v>
      </c>
      <c r="B1857" s="32"/>
      <c r="C1857" s="32"/>
      <c r="D1857" s="32" t="s">
        <v>519</v>
      </c>
      <c r="E1857" s="32"/>
      <c r="F1857" s="114"/>
      <c r="G1857" s="114"/>
      <c r="H1857" s="32"/>
      <c r="I1857" s="30"/>
      <c r="J1857" s="32"/>
      <c r="K1857" s="29">
        <v>1564.96</v>
      </c>
    </row>
    <row r="1858" spans="1:11" ht="18" customHeight="1" x14ac:dyDescent="0.2">
      <c r="A1858" s="40" t="s">
        <v>664</v>
      </c>
      <c r="B1858" s="38" t="s">
        <v>7</v>
      </c>
      <c r="C1858" s="40" t="s">
        <v>8</v>
      </c>
      <c r="D1858" s="40" t="s">
        <v>9</v>
      </c>
      <c r="E1858" s="112" t="s">
        <v>10</v>
      </c>
      <c r="F1858" s="112"/>
      <c r="G1858" s="39" t="s">
        <v>11</v>
      </c>
      <c r="H1858" s="38" t="s">
        <v>12</v>
      </c>
      <c r="I1858" s="38" t="s">
        <v>983</v>
      </c>
      <c r="J1858" s="38" t="s">
        <v>940</v>
      </c>
      <c r="K1858" s="38" t="s">
        <v>14</v>
      </c>
    </row>
    <row r="1859" spans="1:11" ht="51.95" customHeight="1" x14ac:dyDescent="0.2">
      <c r="A1859" s="27" t="s">
        <v>966</v>
      </c>
      <c r="B1859" s="25" t="s">
        <v>160</v>
      </c>
      <c r="C1859" s="27" t="s">
        <v>18</v>
      </c>
      <c r="D1859" s="27" t="s">
        <v>161</v>
      </c>
      <c r="E1859" s="113" t="s">
        <v>20</v>
      </c>
      <c r="F1859" s="113"/>
      <c r="G1859" s="26" t="s">
        <v>85</v>
      </c>
      <c r="H1859" s="53">
        <v>1</v>
      </c>
      <c r="I1859" s="24"/>
      <c r="J1859" s="24">
        <v>5.81</v>
      </c>
      <c r="K1859" s="24">
        <v>5.81</v>
      </c>
    </row>
    <row r="1860" spans="1:11" ht="39" customHeight="1" x14ac:dyDescent="0.2">
      <c r="A1860" s="51" t="s">
        <v>988</v>
      </c>
      <c r="B1860" s="52" t="s">
        <v>1040</v>
      </c>
      <c r="C1860" s="51" t="s">
        <v>18</v>
      </c>
      <c r="D1860" s="51" t="s">
        <v>1039</v>
      </c>
      <c r="E1860" s="107" t="s">
        <v>1031</v>
      </c>
      <c r="F1860" s="107"/>
      <c r="G1860" s="49" t="s">
        <v>1036</v>
      </c>
      <c r="H1860" s="50">
        <v>5.7000000000000002E-3</v>
      </c>
      <c r="I1860" s="50">
        <v>0</v>
      </c>
      <c r="J1860" s="54">
        <v>74.37</v>
      </c>
      <c r="K1860" s="54">
        <v>0.42</v>
      </c>
    </row>
    <row r="1861" spans="1:11" ht="51.95" customHeight="1" x14ac:dyDescent="0.2">
      <c r="A1861" s="51" t="s">
        <v>988</v>
      </c>
      <c r="B1861" s="52" t="s">
        <v>1038</v>
      </c>
      <c r="C1861" s="51" t="s">
        <v>18</v>
      </c>
      <c r="D1861" s="51" t="s">
        <v>1037</v>
      </c>
      <c r="E1861" s="107" t="s">
        <v>1031</v>
      </c>
      <c r="F1861" s="107"/>
      <c r="G1861" s="49" t="s">
        <v>1036</v>
      </c>
      <c r="H1861" s="50">
        <v>7.4000000000000003E-3</v>
      </c>
      <c r="I1861" s="50">
        <v>0</v>
      </c>
      <c r="J1861" s="54">
        <v>91.55</v>
      </c>
      <c r="K1861" s="54">
        <v>0.67</v>
      </c>
    </row>
    <row r="1862" spans="1:11" ht="39" customHeight="1" x14ac:dyDescent="0.2">
      <c r="A1862" s="51" t="s">
        <v>988</v>
      </c>
      <c r="B1862" s="52" t="s">
        <v>1035</v>
      </c>
      <c r="C1862" s="51" t="s">
        <v>18</v>
      </c>
      <c r="D1862" s="51" t="s">
        <v>1034</v>
      </c>
      <c r="E1862" s="107" t="s">
        <v>1031</v>
      </c>
      <c r="F1862" s="107"/>
      <c r="G1862" s="49" t="s">
        <v>1030</v>
      </c>
      <c r="H1862" s="50">
        <v>5.5999999999999999E-3</v>
      </c>
      <c r="I1862" s="50">
        <v>0</v>
      </c>
      <c r="J1862" s="54">
        <v>166.53</v>
      </c>
      <c r="K1862" s="54">
        <v>0.93</v>
      </c>
    </row>
    <row r="1863" spans="1:11" ht="51.95" customHeight="1" x14ac:dyDescent="0.2">
      <c r="A1863" s="51" t="s">
        <v>988</v>
      </c>
      <c r="B1863" s="52" t="s">
        <v>1033</v>
      </c>
      <c r="C1863" s="51" t="s">
        <v>18</v>
      </c>
      <c r="D1863" s="51" t="s">
        <v>1032</v>
      </c>
      <c r="E1863" s="107" t="s">
        <v>1031</v>
      </c>
      <c r="F1863" s="107"/>
      <c r="G1863" s="49" t="s">
        <v>1030</v>
      </c>
      <c r="H1863" s="50">
        <v>1.1299999999999999E-2</v>
      </c>
      <c r="I1863" s="50">
        <v>0</v>
      </c>
      <c r="J1863" s="54">
        <v>335.42</v>
      </c>
      <c r="K1863" s="54">
        <v>3.79</v>
      </c>
    </row>
    <row r="1864" spans="1:11" ht="25.5" x14ac:dyDescent="0.2">
      <c r="A1864" s="47"/>
      <c r="B1864" s="47"/>
      <c r="C1864" s="47"/>
      <c r="D1864" s="47"/>
      <c r="E1864" s="47"/>
      <c r="F1864" s="47" t="s">
        <v>950</v>
      </c>
      <c r="G1864" s="46">
        <v>0.3</v>
      </c>
      <c r="H1864" s="47" t="s">
        <v>949</v>
      </c>
      <c r="I1864" s="46">
        <v>0.34</v>
      </c>
      <c r="J1864" s="47" t="s">
        <v>948</v>
      </c>
      <c r="K1864" s="46">
        <v>0.64</v>
      </c>
    </row>
    <row r="1865" spans="1:11" ht="25.5" x14ac:dyDescent="0.2">
      <c r="A1865" s="47"/>
      <c r="B1865" s="47"/>
      <c r="C1865" s="47"/>
      <c r="D1865" s="47"/>
      <c r="E1865" s="47"/>
      <c r="F1865" s="47" t="s">
        <v>947</v>
      </c>
      <c r="G1865" s="46">
        <v>1.23</v>
      </c>
      <c r="H1865" s="108"/>
      <c r="I1865" s="108" t="s">
        <v>946</v>
      </c>
      <c r="J1865" s="47"/>
      <c r="K1865" s="46">
        <v>7.04</v>
      </c>
    </row>
    <row r="1866" spans="1:11" ht="50.1" customHeight="1" thickBot="1" x14ac:dyDescent="0.25">
      <c r="A1866" s="20"/>
      <c r="B1866" s="20"/>
      <c r="C1866" s="20"/>
      <c r="D1866" s="20"/>
      <c r="E1866" s="20"/>
      <c r="F1866" s="20"/>
      <c r="G1866" s="20"/>
      <c r="H1866" s="20" t="s">
        <v>945</v>
      </c>
      <c r="I1866" s="45" t="s">
        <v>1622</v>
      </c>
      <c r="J1866" s="20" t="s">
        <v>943</v>
      </c>
      <c r="K1866" s="44">
        <v>452.1</v>
      </c>
    </row>
    <row r="1867" spans="1:11" ht="0.95" customHeight="1" thickTop="1" x14ac:dyDescent="0.2">
      <c r="A1867" s="43"/>
      <c r="B1867" s="43"/>
      <c r="C1867" s="43"/>
      <c r="D1867" s="43"/>
      <c r="E1867" s="43"/>
      <c r="F1867" s="43"/>
      <c r="G1867" s="43"/>
      <c r="H1867" s="43"/>
      <c r="I1867" s="43"/>
      <c r="J1867" s="43"/>
      <c r="K1867" s="43"/>
    </row>
    <row r="1868" spans="1:11" ht="18" customHeight="1" x14ac:dyDescent="0.2">
      <c r="A1868" s="40" t="s">
        <v>663</v>
      </c>
      <c r="B1868" s="38" t="s">
        <v>7</v>
      </c>
      <c r="C1868" s="40" t="s">
        <v>8</v>
      </c>
      <c r="D1868" s="40" t="s">
        <v>9</v>
      </c>
      <c r="E1868" s="112" t="s">
        <v>10</v>
      </c>
      <c r="F1868" s="112"/>
      <c r="G1868" s="39" t="s">
        <v>11</v>
      </c>
      <c r="H1868" s="38" t="s">
        <v>12</v>
      </c>
      <c r="I1868" s="38" t="s">
        <v>983</v>
      </c>
      <c r="J1868" s="38" t="s">
        <v>940</v>
      </c>
      <c r="K1868" s="38" t="s">
        <v>14</v>
      </c>
    </row>
    <row r="1869" spans="1:11" ht="39" customHeight="1" x14ac:dyDescent="0.2">
      <c r="A1869" s="27" t="s">
        <v>966</v>
      </c>
      <c r="B1869" s="25" t="s">
        <v>17</v>
      </c>
      <c r="C1869" s="27" t="s">
        <v>18</v>
      </c>
      <c r="D1869" s="27" t="s">
        <v>19</v>
      </c>
      <c r="E1869" s="113" t="s">
        <v>20</v>
      </c>
      <c r="F1869" s="113"/>
      <c r="G1869" s="26" t="s">
        <v>21</v>
      </c>
      <c r="H1869" s="53">
        <v>1</v>
      </c>
      <c r="I1869" s="24"/>
      <c r="J1869" s="24">
        <v>1.26</v>
      </c>
      <c r="K1869" s="24">
        <v>1.26</v>
      </c>
    </row>
    <row r="1870" spans="1:11" ht="51.95" customHeight="1" x14ac:dyDescent="0.2">
      <c r="A1870" s="51" t="s">
        <v>988</v>
      </c>
      <c r="B1870" s="52" t="s">
        <v>1061</v>
      </c>
      <c r="C1870" s="51" t="s">
        <v>18</v>
      </c>
      <c r="D1870" s="51" t="s">
        <v>1060</v>
      </c>
      <c r="E1870" s="107" t="s">
        <v>1031</v>
      </c>
      <c r="F1870" s="107"/>
      <c r="G1870" s="49" t="s">
        <v>1030</v>
      </c>
      <c r="H1870" s="50">
        <v>3.0999999999999999E-3</v>
      </c>
      <c r="I1870" s="50">
        <v>0</v>
      </c>
      <c r="J1870" s="54">
        <v>370.44</v>
      </c>
      <c r="K1870" s="54">
        <v>1.1399999999999999</v>
      </c>
    </row>
    <row r="1871" spans="1:11" ht="51.95" customHeight="1" x14ac:dyDescent="0.2">
      <c r="A1871" s="51" t="s">
        <v>988</v>
      </c>
      <c r="B1871" s="52" t="s">
        <v>1059</v>
      </c>
      <c r="C1871" s="51" t="s">
        <v>18</v>
      </c>
      <c r="D1871" s="51" t="s">
        <v>1058</v>
      </c>
      <c r="E1871" s="107" t="s">
        <v>1031</v>
      </c>
      <c r="F1871" s="107"/>
      <c r="G1871" s="49" t="s">
        <v>1036</v>
      </c>
      <c r="H1871" s="50">
        <v>1.2999999999999999E-3</v>
      </c>
      <c r="I1871" s="50">
        <v>0</v>
      </c>
      <c r="J1871" s="54">
        <v>95.41</v>
      </c>
      <c r="K1871" s="54">
        <v>0.12</v>
      </c>
    </row>
    <row r="1872" spans="1:11" ht="25.5" x14ac:dyDescent="0.2">
      <c r="A1872" s="47"/>
      <c r="B1872" s="47"/>
      <c r="C1872" s="47"/>
      <c r="D1872" s="47"/>
      <c r="E1872" s="47"/>
      <c r="F1872" s="47" t="s">
        <v>950</v>
      </c>
      <c r="G1872" s="46">
        <v>0.04</v>
      </c>
      <c r="H1872" s="47" t="s">
        <v>949</v>
      </c>
      <c r="I1872" s="46">
        <v>0.06</v>
      </c>
      <c r="J1872" s="47" t="s">
        <v>948</v>
      </c>
      <c r="K1872" s="46">
        <v>0.1</v>
      </c>
    </row>
    <row r="1873" spans="1:11" ht="25.5" x14ac:dyDescent="0.2">
      <c r="A1873" s="47"/>
      <c r="B1873" s="47"/>
      <c r="C1873" s="47"/>
      <c r="D1873" s="47"/>
      <c r="E1873" s="47"/>
      <c r="F1873" s="47" t="s">
        <v>947</v>
      </c>
      <c r="G1873" s="46">
        <v>0.26</v>
      </c>
      <c r="H1873" s="108"/>
      <c r="I1873" s="108" t="s">
        <v>946</v>
      </c>
      <c r="J1873" s="47"/>
      <c r="K1873" s="46">
        <v>1.52</v>
      </c>
    </row>
    <row r="1874" spans="1:11" ht="50.1" customHeight="1" thickBot="1" x14ac:dyDescent="0.25">
      <c r="A1874" s="20"/>
      <c r="B1874" s="20"/>
      <c r="C1874" s="20"/>
      <c r="D1874" s="20"/>
      <c r="E1874" s="20"/>
      <c r="F1874" s="20"/>
      <c r="G1874" s="20"/>
      <c r="H1874" s="20" t="s">
        <v>945</v>
      </c>
      <c r="I1874" s="45" t="s">
        <v>1621</v>
      </c>
      <c r="J1874" s="20" t="s">
        <v>943</v>
      </c>
      <c r="K1874" s="44">
        <v>1112.8599999999999</v>
      </c>
    </row>
    <row r="1875" spans="1:11" ht="0.95" customHeight="1" thickTop="1" x14ac:dyDescent="0.2">
      <c r="A1875" s="43"/>
      <c r="B1875" s="43"/>
      <c r="C1875" s="43"/>
      <c r="D1875" s="43"/>
      <c r="E1875" s="43"/>
      <c r="F1875" s="43"/>
      <c r="G1875" s="43"/>
      <c r="H1875" s="43"/>
      <c r="I1875" s="43"/>
      <c r="J1875" s="43"/>
      <c r="K1875" s="43"/>
    </row>
    <row r="1876" spans="1:11" ht="18" customHeight="1" x14ac:dyDescent="0.2">
      <c r="A1876" s="40" t="s">
        <v>662</v>
      </c>
      <c r="B1876" s="38" t="s">
        <v>7</v>
      </c>
      <c r="C1876" s="40" t="s">
        <v>8</v>
      </c>
      <c r="D1876" s="40" t="s">
        <v>9</v>
      </c>
      <c r="E1876" s="112" t="s">
        <v>10</v>
      </c>
      <c r="F1876" s="112"/>
      <c r="G1876" s="39" t="s">
        <v>11</v>
      </c>
      <c r="H1876" s="38" t="s">
        <v>12</v>
      </c>
      <c r="I1876" s="38" t="s">
        <v>983</v>
      </c>
      <c r="J1876" s="38" t="s">
        <v>940</v>
      </c>
      <c r="K1876" s="38" t="s">
        <v>14</v>
      </c>
    </row>
    <row r="1877" spans="1:11" ht="39" customHeight="1" x14ac:dyDescent="0.2">
      <c r="A1877" s="27" t="s">
        <v>966</v>
      </c>
      <c r="B1877" s="25" t="s">
        <v>380</v>
      </c>
      <c r="C1877" s="27" t="s">
        <v>18</v>
      </c>
      <c r="D1877" s="27" t="s">
        <v>381</v>
      </c>
      <c r="E1877" s="113" t="s">
        <v>20</v>
      </c>
      <c r="F1877" s="113"/>
      <c r="G1877" s="26" t="s">
        <v>21</v>
      </c>
      <c r="H1877" s="53">
        <v>1</v>
      </c>
      <c r="I1877" s="24"/>
      <c r="J1877" s="24">
        <v>0.48</v>
      </c>
      <c r="K1877" s="24">
        <v>0.48</v>
      </c>
    </row>
    <row r="1878" spans="1:11" ht="51.95" customHeight="1" x14ac:dyDescent="0.2">
      <c r="A1878" s="51" t="s">
        <v>988</v>
      </c>
      <c r="B1878" s="52" t="s">
        <v>1061</v>
      </c>
      <c r="C1878" s="51" t="s">
        <v>18</v>
      </c>
      <c r="D1878" s="51" t="s">
        <v>1060</v>
      </c>
      <c r="E1878" s="107" t="s">
        <v>1031</v>
      </c>
      <c r="F1878" s="107"/>
      <c r="G1878" s="49" t="s">
        <v>1030</v>
      </c>
      <c r="H1878" s="50">
        <v>1.1999999999999999E-3</v>
      </c>
      <c r="I1878" s="50">
        <v>0</v>
      </c>
      <c r="J1878" s="54">
        <v>370.44</v>
      </c>
      <c r="K1878" s="54">
        <v>0.44</v>
      </c>
    </row>
    <row r="1879" spans="1:11" ht="51.95" customHeight="1" x14ac:dyDescent="0.2">
      <c r="A1879" s="51" t="s">
        <v>988</v>
      </c>
      <c r="B1879" s="52" t="s">
        <v>1059</v>
      </c>
      <c r="C1879" s="51" t="s">
        <v>18</v>
      </c>
      <c r="D1879" s="51" t="s">
        <v>1058</v>
      </c>
      <c r="E1879" s="107" t="s">
        <v>1031</v>
      </c>
      <c r="F1879" s="107"/>
      <c r="G1879" s="49" t="s">
        <v>1036</v>
      </c>
      <c r="H1879" s="50">
        <v>5.0000000000000001E-4</v>
      </c>
      <c r="I1879" s="50">
        <v>0</v>
      </c>
      <c r="J1879" s="54">
        <v>95.41</v>
      </c>
      <c r="K1879" s="54">
        <v>0.04</v>
      </c>
    </row>
    <row r="1880" spans="1:11" ht="25.5" x14ac:dyDescent="0.2">
      <c r="A1880" s="47"/>
      <c r="B1880" s="47"/>
      <c r="C1880" s="47"/>
      <c r="D1880" s="47"/>
      <c r="E1880" s="47"/>
      <c r="F1880" s="47" t="s">
        <v>950</v>
      </c>
      <c r="G1880" s="46">
        <v>0.01</v>
      </c>
      <c r="H1880" s="47" t="s">
        <v>949</v>
      </c>
      <c r="I1880" s="46">
        <v>0.02</v>
      </c>
      <c r="J1880" s="47" t="s">
        <v>948</v>
      </c>
      <c r="K1880" s="46">
        <v>0.03</v>
      </c>
    </row>
    <row r="1881" spans="1:11" ht="25.5" x14ac:dyDescent="0.2">
      <c r="A1881" s="47"/>
      <c r="B1881" s="47"/>
      <c r="C1881" s="47"/>
      <c r="D1881" s="47"/>
      <c r="E1881" s="47"/>
      <c r="F1881" s="47" t="s">
        <v>947</v>
      </c>
      <c r="G1881" s="46">
        <v>0.1</v>
      </c>
      <c r="H1881" s="108"/>
      <c r="I1881" s="108" t="s">
        <v>946</v>
      </c>
      <c r="J1881" s="47"/>
      <c r="K1881" s="46">
        <v>0.57999999999999996</v>
      </c>
    </row>
    <row r="1882" spans="1:11" ht="50.1" customHeight="1" thickBot="1" x14ac:dyDescent="0.25">
      <c r="A1882" s="20"/>
      <c r="B1882" s="20"/>
      <c r="C1882" s="20"/>
      <c r="D1882" s="20"/>
      <c r="E1882" s="20"/>
      <c r="F1882" s="20"/>
      <c r="G1882" s="20"/>
      <c r="H1882" s="20" t="s">
        <v>945</v>
      </c>
      <c r="I1882" s="45" t="s">
        <v>365</v>
      </c>
      <c r="J1882" s="20" t="s">
        <v>943</v>
      </c>
      <c r="K1882" s="44">
        <v>0</v>
      </c>
    </row>
    <row r="1883" spans="1:11" ht="0.95" customHeight="1" thickTop="1" x14ac:dyDescent="0.2">
      <c r="A1883" s="43"/>
      <c r="B1883" s="43"/>
      <c r="C1883" s="43"/>
      <c r="D1883" s="43"/>
      <c r="E1883" s="43"/>
      <c r="F1883" s="43"/>
      <c r="G1883" s="43"/>
      <c r="H1883" s="43"/>
      <c r="I1883" s="43"/>
      <c r="J1883" s="43"/>
      <c r="K1883" s="43"/>
    </row>
    <row r="1884" spans="1:11" ht="24" customHeight="1" x14ac:dyDescent="0.2">
      <c r="A1884" s="32" t="s">
        <v>661</v>
      </c>
      <c r="B1884" s="32"/>
      <c r="C1884" s="32"/>
      <c r="D1884" s="32" t="s">
        <v>660</v>
      </c>
      <c r="E1884" s="32"/>
      <c r="F1884" s="114"/>
      <c r="G1884" s="114"/>
      <c r="H1884" s="32"/>
      <c r="I1884" s="30"/>
      <c r="J1884" s="32"/>
      <c r="K1884" s="29">
        <v>1138.56</v>
      </c>
    </row>
    <row r="1885" spans="1:11" ht="18" customHeight="1" x14ac:dyDescent="0.2">
      <c r="A1885" s="40" t="s">
        <v>659</v>
      </c>
      <c r="B1885" s="38" t="s">
        <v>7</v>
      </c>
      <c r="C1885" s="40" t="s">
        <v>8</v>
      </c>
      <c r="D1885" s="40" t="s">
        <v>9</v>
      </c>
      <c r="E1885" s="112" t="s">
        <v>10</v>
      </c>
      <c r="F1885" s="112"/>
      <c r="G1885" s="39" t="s">
        <v>11</v>
      </c>
      <c r="H1885" s="38" t="s">
        <v>12</v>
      </c>
      <c r="I1885" s="38" t="s">
        <v>983</v>
      </c>
      <c r="J1885" s="38" t="s">
        <v>940</v>
      </c>
      <c r="K1885" s="38" t="s">
        <v>14</v>
      </c>
    </row>
    <row r="1886" spans="1:11" ht="39" customHeight="1" x14ac:dyDescent="0.2">
      <c r="A1886" s="27" t="s">
        <v>966</v>
      </c>
      <c r="B1886" s="25" t="s">
        <v>343</v>
      </c>
      <c r="C1886" s="27" t="s">
        <v>18</v>
      </c>
      <c r="D1886" s="27" t="s">
        <v>344</v>
      </c>
      <c r="E1886" s="113" t="s">
        <v>339</v>
      </c>
      <c r="F1886" s="113"/>
      <c r="G1886" s="26" t="s">
        <v>63</v>
      </c>
      <c r="H1886" s="53">
        <v>1</v>
      </c>
      <c r="I1886" s="24"/>
      <c r="J1886" s="24">
        <v>117.41</v>
      </c>
      <c r="K1886" s="24">
        <v>117.41</v>
      </c>
    </row>
    <row r="1887" spans="1:11" ht="24" customHeight="1" x14ac:dyDescent="0.2">
      <c r="A1887" s="51" t="s">
        <v>988</v>
      </c>
      <c r="B1887" s="52" t="s">
        <v>1577</v>
      </c>
      <c r="C1887" s="51" t="s">
        <v>18</v>
      </c>
      <c r="D1887" s="51" t="s">
        <v>1576</v>
      </c>
      <c r="E1887" s="107" t="s">
        <v>985</v>
      </c>
      <c r="F1887" s="107"/>
      <c r="G1887" s="49" t="s">
        <v>984</v>
      </c>
      <c r="H1887" s="50">
        <v>2.0920000000000001</v>
      </c>
      <c r="I1887" s="50">
        <v>0</v>
      </c>
      <c r="J1887" s="54">
        <v>26.72</v>
      </c>
      <c r="K1887" s="54">
        <v>55.89</v>
      </c>
    </row>
    <row r="1888" spans="1:11" ht="24" customHeight="1" x14ac:dyDescent="0.2">
      <c r="A1888" s="51" t="s">
        <v>988</v>
      </c>
      <c r="B1888" s="52" t="s">
        <v>1020</v>
      </c>
      <c r="C1888" s="51" t="s">
        <v>18</v>
      </c>
      <c r="D1888" s="51" t="s">
        <v>1019</v>
      </c>
      <c r="E1888" s="107" t="s">
        <v>985</v>
      </c>
      <c r="F1888" s="107"/>
      <c r="G1888" s="49" t="s">
        <v>984</v>
      </c>
      <c r="H1888" s="50">
        <v>2.0920000000000001</v>
      </c>
      <c r="I1888" s="50">
        <v>0</v>
      </c>
      <c r="J1888" s="54">
        <v>25.11</v>
      </c>
      <c r="K1888" s="54">
        <v>52.53</v>
      </c>
    </row>
    <row r="1889" spans="1:11" ht="26.1" customHeight="1" x14ac:dyDescent="0.2">
      <c r="A1889" s="51" t="s">
        <v>988</v>
      </c>
      <c r="B1889" s="52" t="s">
        <v>1248</v>
      </c>
      <c r="C1889" s="51" t="s">
        <v>18</v>
      </c>
      <c r="D1889" s="51" t="s">
        <v>1247</v>
      </c>
      <c r="E1889" s="107" t="s">
        <v>1283</v>
      </c>
      <c r="F1889" s="107"/>
      <c r="G1889" s="49" t="s">
        <v>56</v>
      </c>
      <c r="H1889" s="50">
        <v>1.17E-2</v>
      </c>
      <c r="I1889" s="50">
        <v>0</v>
      </c>
      <c r="J1889" s="54">
        <v>768.54</v>
      </c>
      <c r="K1889" s="54">
        <v>8.99</v>
      </c>
    </row>
    <row r="1890" spans="1:11" ht="25.5" x14ac:dyDescent="0.2">
      <c r="A1890" s="47"/>
      <c r="B1890" s="47"/>
      <c r="C1890" s="47"/>
      <c r="D1890" s="47"/>
      <c r="E1890" s="47"/>
      <c r="F1890" s="47" t="s">
        <v>950</v>
      </c>
      <c r="G1890" s="46">
        <v>35.25</v>
      </c>
      <c r="H1890" s="47" t="s">
        <v>949</v>
      </c>
      <c r="I1890" s="46">
        <v>38.83</v>
      </c>
      <c r="J1890" s="47" t="s">
        <v>948</v>
      </c>
      <c r="K1890" s="46">
        <v>74.08</v>
      </c>
    </row>
    <row r="1891" spans="1:11" ht="25.5" x14ac:dyDescent="0.2">
      <c r="A1891" s="47"/>
      <c r="B1891" s="47"/>
      <c r="C1891" s="47"/>
      <c r="D1891" s="47"/>
      <c r="E1891" s="47"/>
      <c r="F1891" s="47" t="s">
        <v>947</v>
      </c>
      <c r="G1891" s="46">
        <v>24.91</v>
      </c>
      <c r="H1891" s="108"/>
      <c r="I1891" s="108" t="s">
        <v>946</v>
      </c>
      <c r="J1891" s="47"/>
      <c r="K1891" s="46">
        <v>142.32</v>
      </c>
    </row>
    <row r="1892" spans="1:11" ht="50.1" customHeight="1" thickBot="1" x14ac:dyDescent="0.25">
      <c r="A1892" s="20"/>
      <c r="B1892" s="20"/>
      <c r="C1892" s="20"/>
      <c r="D1892" s="20"/>
      <c r="E1892" s="20"/>
      <c r="F1892" s="20"/>
      <c r="G1892" s="20"/>
      <c r="H1892" s="20" t="s">
        <v>945</v>
      </c>
      <c r="I1892" s="45" t="s">
        <v>1615</v>
      </c>
      <c r="J1892" s="20" t="s">
        <v>943</v>
      </c>
      <c r="K1892" s="44">
        <v>1138.56</v>
      </c>
    </row>
    <row r="1893" spans="1:11" ht="0.95" customHeight="1" thickTop="1" x14ac:dyDescent="0.2">
      <c r="A1893" s="43"/>
      <c r="B1893" s="43"/>
      <c r="C1893" s="43"/>
      <c r="D1893" s="43"/>
      <c r="E1893" s="43"/>
      <c r="F1893" s="43"/>
      <c r="G1893" s="43"/>
      <c r="H1893" s="43"/>
      <c r="I1893" s="43"/>
      <c r="J1893" s="43"/>
      <c r="K1893" s="43"/>
    </row>
    <row r="1894" spans="1:11" ht="24" customHeight="1" x14ac:dyDescent="0.2">
      <c r="A1894" s="32" t="s">
        <v>658</v>
      </c>
      <c r="B1894" s="32"/>
      <c r="C1894" s="32"/>
      <c r="D1894" s="32" t="s">
        <v>657</v>
      </c>
      <c r="E1894" s="32"/>
      <c r="F1894" s="114"/>
      <c r="G1894" s="114"/>
      <c r="H1894" s="32"/>
      <c r="I1894" s="30"/>
      <c r="J1894" s="32"/>
      <c r="K1894" s="29">
        <v>890.4</v>
      </c>
    </row>
    <row r="1895" spans="1:11" ht="18" customHeight="1" x14ac:dyDescent="0.2">
      <c r="A1895" s="40" t="s">
        <v>656</v>
      </c>
      <c r="B1895" s="38" t="s">
        <v>7</v>
      </c>
      <c r="C1895" s="40" t="s">
        <v>8</v>
      </c>
      <c r="D1895" s="40" t="s">
        <v>9</v>
      </c>
      <c r="E1895" s="112" t="s">
        <v>10</v>
      </c>
      <c r="F1895" s="112"/>
      <c r="G1895" s="39" t="s">
        <v>11</v>
      </c>
      <c r="H1895" s="38" t="s">
        <v>12</v>
      </c>
      <c r="I1895" s="38" t="s">
        <v>983</v>
      </c>
      <c r="J1895" s="38" t="s">
        <v>940</v>
      </c>
      <c r="K1895" s="38" t="s">
        <v>14</v>
      </c>
    </row>
    <row r="1896" spans="1:11" ht="39" customHeight="1" x14ac:dyDescent="0.2">
      <c r="A1896" s="27" t="s">
        <v>966</v>
      </c>
      <c r="B1896" s="25" t="s">
        <v>337</v>
      </c>
      <c r="C1896" s="27" t="s">
        <v>18</v>
      </c>
      <c r="D1896" s="27" t="s">
        <v>338</v>
      </c>
      <c r="E1896" s="113" t="s">
        <v>339</v>
      </c>
      <c r="F1896" s="113"/>
      <c r="G1896" s="26" t="s">
        <v>63</v>
      </c>
      <c r="H1896" s="53">
        <v>1</v>
      </c>
      <c r="I1896" s="24"/>
      <c r="J1896" s="24">
        <v>91.82</v>
      </c>
      <c r="K1896" s="24">
        <v>91.82</v>
      </c>
    </row>
    <row r="1897" spans="1:11" ht="24" customHeight="1" x14ac:dyDescent="0.2">
      <c r="A1897" s="51" t="s">
        <v>988</v>
      </c>
      <c r="B1897" s="52" t="s">
        <v>1020</v>
      </c>
      <c r="C1897" s="51" t="s">
        <v>18</v>
      </c>
      <c r="D1897" s="51" t="s">
        <v>1019</v>
      </c>
      <c r="E1897" s="107" t="s">
        <v>985</v>
      </c>
      <c r="F1897" s="107"/>
      <c r="G1897" s="49" t="s">
        <v>984</v>
      </c>
      <c r="H1897" s="50">
        <v>1.6395999999999999</v>
      </c>
      <c r="I1897" s="50">
        <v>0</v>
      </c>
      <c r="J1897" s="54">
        <v>25.11</v>
      </c>
      <c r="K1897" s="54">
        <v>41.17</v>
      </c>
    </row>
    <row r="1898" spans="1:11" ht="24" customHeight="1" x14ac:dyDescent="0.2">
      <c r="A1898" s="51" t="s">
        <v>988</v>
      </c>
      <c r="B1898" s="52" t="s">
        <v>1577</v>
      </c>
      <c r="C1898" s="51" t="s">
        <v>18</v>
      </c>
      <c r="D1898" s="51" t="s">
        <v>1576</v>
      </c>
      <c r="E1898" s="107" t="s">
        <v>985</v>
      </c>
      <c r="F1898" s="107"/>
      <c r="G1898" s="49" t="s">
        <v>984</v>
      </c>
      <c r="H1898" s="50">
        <v>1.6395999999999999</v>
      </c>
      <c r="I1898" s="50">
        <v>0</v>
      </c>
      <c r="J1898" s="54">
        <v>26.72</v>
      </c>
      <c r="K1898" s="54">
        <v>43.81</v>
      </c>
    </row>
    <row r="1899" spans="1:11" ht="26.1" customHeight="1" x14ac:dyDescent="0.2">
      <c r="A1899" s="51" t="s">
        <v>988</v>
      </c>
      <c r="B1899" s="52" t="s">
        <v>1248</v>
      </c>
      <c r="C1899" s="51" t="s">
        <v>18</v>
      </c>
      <c r="D1899" s="51" t="s">
        <v>1247</v>
      </c>
      <c r="E1899" s="107" t="s">
        <v>1283</v>
      </c>
      <c r="F1899" s="107"/>
      <c r="G1899" s="49" t="s">
        <v>56</v>
      </c>
      <c r="H1899" s="50">
        <v>8.8999999999999999E-3</v>
      </c>
      <c r="I1899" s="50">
        <v>0</v>
      </c>
      <c r="J1899" s="54">
        <v>768.54</v>
      </c>
      <c r="K1899" s="54">
        <v>6.84</v>
      </c>
    </row>
    <row r="1900" spans="1:11" ht="25.5" x14ac:dyDescent="0.2">
      <c r="A1900" s="47"/>
      <c r="B1900" s="47"/>
      <c r="C1900" s="47"/>
      <c r="D1900" s="47"/>
      <c r="E1900" s="47"/>
      <c r="F1900" s="47" t="s">
        <v>950</v>
      </c>
      <c r="G1900" s="46">
        <v>27.61</v>
      </c>
      <c r="H1900" s="47" t="s">
        <v>949</v>
      </c>
      <c r="I1900" s="46">
        <v>30.41</v>
      </c>
      <c r="J1900" s="47" t="s">
        <v>948</v>
      </c>
      <c r="K1900" s="46">
        <v>58.02</v>
      </c>
    </row>
    <row r="1901" spans="1:11" ht="25.5" x14ac:dyDescent="0.2">
      <c r="A1901" s="47"/>
      <c r="B1901" s="47"/>
      <c r="C1901" s="47"/>
      <c r="D1901" s="47"/>
      <c r="E1901" s="47"/>
      <c r="F1901" s="47" t="s">
        <v>947</v>
      </c>
      <c r="G1901" s="46">
        <v>19.48</v>
      </c>
      <c r="H1901" s="108"/>
      <c r="I1901" s="108" t="s">
        <v>946</v>
      </c>
      <c r="J1901" s="47"/>
      <c r="K1901" s="46">
        <v>111.3</v>
      </c>
    </row>
    <row r="1902" spans="1:11" ht="50.1" customHeight="1" thickBot="1" x14ac:dyDescent="0.25">
      <c r="A1902" s="20"/>
      <c r="B1902" s="20"/>
      <c r="C1902" s="20"/>
      <c r="D1902" s="20"/>
      <c r="E1902" s="20"/>
      <c r="F1902" s="20"/>
      <c r="G1902" s="20"/>
      <c r="H1902" s="20" t="s">
        <v>945</v>
      </c>
      <c r="I1902" s="45" t="s">
        <v>1615</v>
      </c>
      <c r="J1902" s="20" t="s">
        <v>943</v>
      </c>
      <c r="K1902" s="44">
        <v>890.4</v>
      </c>
    </row>
    <row r="1903" spans="1:11" ht="0.95" customHeight="1" thickTop="1" x14ac:dyDescent="0.2">
      <c r="A1903" s="43"/>
      <c r="B1903" s="43"/>
      <c r="C1903" s="43"/>
      <c r="D1903" s="43"/>
      <c r="E1903" s="43"/>
      <c r="F1903" s="43"/>
      <c r="G1903" s="43"/>
      <c r="H1903" s="43"/>
      <c r="I1903" s="43"/>
      <c r="J1903" s="43"/>
      <c r="K1903" s="43"/>
    </row>
    <row r="1904" spans="1:11" ht="24" customHeight="1" x14ac:dyDescent="0.2">
      <c r="A1904" s="32" t="s">
        <v>655</v>
      </c>
      <c r="B1904" s="32"/>
      <c r="C1904" s="32"/>
      <c r="D1904" s="32" t="s">
        <v>613</v>
      </c>
      <c r="E1904" s="32"/>
      <c r="F1904" s="114"/>
      <c r="G1904" s="114"/>
      <c r="H1904" s="32"/>
      <c r="I1904" s="30"/>
      <c r="J1904" s="32"/>
      <c r="K1904" s="29">
        <v>67.2</v>
      </c>
    </row>
    <row r="1905" spans="1:10" ht="18" customHeight="1" x14ac:dyDescent="0.2">
      <c r="A1905" s="40" t="s">
        <v>654</v>
      </c>
      <c r="B1905" s="38" t="s">
        <v>7</v>
      </c>
      <c r="C1905" s="40" t="s">
        <v>8</v>
      </c>
      <c r="D1905" s="40" t="s">
        <v>9</v>
      </c>
      <c r="E1905" s="112" t="s">
        <v>10</v>
      </c>
      <c r="F1905" s="112"/>
      <c r="G1905" s="39" t="s">
        <v>11</v>
      </c>
      <c r="H1905" s="38" t="s">
        <v>12</v>
      </c>
      <c r="I1905" s="38" t="s">
        <v>940</v>
      </c>
      <c r="J1905" s="38" t="s">
        <v>14</v>
      </c>
    </row>
    <row r="1906" spans="1:10" ht="39" customHeight="1" x14ac:dyDescent="0.2">
      <c r="A1906" s="27" t="s">
        <v>966</v>
      </c>
      <c r="B1906" s="25" t="s">
        <v>171</v>
      </c>
      <c r="C1906" s="27" t="s">
        <v>24</v>
      </c>
      <c r="D1906" s="27" t="s">
        <v>172</v>
      </c>
      <c r="E1906" s="113" t="s">
        <v>47</v>
      </c>
      <c r="F1906" s="113"/>
      <c r="G1906" s="26" t="s">
        <v>173</v>
      </c>
      <c r="H1906" s="53">
        <v>1</v>
      </c>
      <c r="I1906" s="24">
        <v>1.33</v>
      </c>
      <c r="J1906" s="24">
        <v>1.33</v>
      </c>
    </row>
    <row r="1907" spans="1:10" ht="15" customHeight="1" x14ac:dyDescent="0.2">
      <c r="A1907" s="112" t="s">
        <v>1094</v>
      </c>
      <c r="B1907" s="110" t="s">
        <v>7</v>
      </c>
      <c r="C1907" s="112" t="s">
        <v>8</v>
      </c>
      <c r="D1907" s="112" t="s">
        <v>1093</v>
      </c>
      <c r="E1907" s="110" t="s">
        <v>958</v>
      </c>
      <c r="F1907" s="111" t="s">
        <v>1092</v>
      </c>
      <c r="G1907" s="110"/>
      <c r="H1907" s="111" t="s">
        <v>956</v>
      </c>
      <c r="I1907" s="110"/>
      <c r="J1907" s="110" t="s">
        <v>1081</v>
      </c>
    </row>
    <row r="1908" spans="1:10" ht="15" customHeight="1" x14ac:dyDescent="0.2">
      <c r="A1908" s="110"/>
      <c r="B1908" s="110"/>
      <c r="C1908" s="110"/>
      <c r="D1908" s="110"/>
      <c r="E1908" s="110"/>
      <c r="F1908" s="38" t="s">
        <v>1091</v>
      </c>
      <c r="G1908" s="38" t="s">
        <v>1090</v>
      </c>
      <c r="H1908" s="38" t="s">
        <v>1091</v>
      </c>
      <c r="I1908" s="38" t="s">
        <v>1090</v>
      </c>
      <c r="J1908" s="110"/>
    </row>
    <row r="1909" spans="1:10" ht="26.1" customHeight="1" x14ac:dyDescent="0.2">
      <c r="A1909" s="58" t="s">
        <v>998</v>
      </c>
      <c r="B1909" s="59" t="s">
        <v>1279</v>
      </c>
      <c r="C1909" s="58" t="s">
        <v>24</v>
      </c>
      <c r="D1909" s="58" t="s">
        <v>1278</v>
      </c>
      <c r="E1909" s="56">
        <v>1</v>
      </c>
      <c r="F1909" s="55">
        <v>1</v>
      </c>
      <c r="G1909" s="55">
        <v>0</v>
      </c>
      <c r="H1909" s="62">
        <v>395.78</v>
      </c>
      <c r="I1909" s="62">
        <v>120.61</v>
      </c>
      <c r="J1909" s="62">
        <v>395.78</v>
      </c>
    </row>
    <row r="1910" spans="1:10" ht="20.100000000000001" customHeight="1" x14ac:dyDescent="0.2">
      <c r="A1910" s="99"/>
      <c r="B1910" s="99"/>
      <c r="C1910" s="99"/>
      <c r="D1910" s="99"/>
      <c r="E1910" s="99"/>
      <c r="F1910" s="99" t="s">
        <v>1083</v>
      </c>
      <c r="G1910" s="99"/>
      <c r="H1910" s="99"/>
      <c r="I1910" s="99"/>
      <c r="J1910" s="20">
        <v>395.77530000000002</v>
      </c>
    </row>
    <row r="1911" spans="1:10" ht="20.100000000000001" customHeight="1" x14ac:dyDescent="0.2">
      <c r="A1911" s="99"/>
      <c r="B1911" s="99"/>
      <c r="C1911" s="99"/>
      <c r="D1911" s="99"/>
      <c r="E1911" s="99"/>
      <c r="F1911" s="99" t="s">
        <v>982</v>
      </c>
      <c r="G1911" s="99"/>
      <c r="H1911" s="99"/>
      <c r="I1911" s="99"/>
      <c r="J1911" s="20">
        <v>395.77530000000002</v>
      </c>
    </row>
    <row r="1912" spans="1:10" ht="20.100000000000001" customHeight="1" x14ac:dyDescent="0.2">
      <c r="A1912" s="99"/>
      <c r="B1912" s="99"/>
      <c r="C1912" s="99"/>
      <c r="D1912" s="99"/>
      <c r="E1912" s="99"/>
      <c r="F1912" s="99" t="s">
        <v>981</v>
      </c>
      <c r="G1912" s="99"/>
      <c r="H1912" s="99"/>
      <c r="I1912" s="99"/>
      <c r="J1912" s="20">
        <v>296.56</v>
      </c>
    </row>
    <row r="1913" spans="1:10" ht="20.100000000000001" customHeight="1" x14ac:dyDescent="0.2">
      <c r="A1913" s="99"/>
      <c r="B1913" s="99"/>
      <c r="C1913" s="99"/>
      <c r="D1913" s="99"/>
      <c r="E1913" s="99"/>
      <c r="F1913" s="99" t="s">
        <v>980</v>
      </c>
      <c r="G1913" s="99"/>
      <c r="H1913" s="99"/>
      <c r="I1913" s="99"/>
      <c r="J1913" s="20">
        <v>1.3346</v>
      </c>
    </row>
    <row r="1914" spans="1:10" ht="20.100000000000001" customHeight="1" x14ac:dyDescent="0.2">
      <c r="A1914" s="99"/>
      <c r="B1914" s="99"/>
      <c r="C1914" s="99"/>
      <c r="D1914" s="99"/>
      <c r="E1914" s="99"/>
      <c r="F1914" s="99" t="s">
        <v>979</v>
      </c>
      <c r="G1914" s="99"/>
      <c r="H1914" s="99"/>
      <c r="I1914" s="99"/>
      <c r="J1914" s="20">
        <v>0</v>
      </c>
    </row>
    <row r="1915" spans="1:10" ht="20.100000000000001" customHeight="1" x14ac:dyDescent="0.2">
      <c r="A1915" s="40" t="s">
        <v>960</v>
      </c>
      <c r="B1915" s="38" t="s">
        <v>959</v>
      </c>
      <c r="C1915" s="40" t="s">
        <v>8</v>
      </c>
      <c r="D1915" s="40" t="s">
        <v>9</v>
      </c>
      <c r="E1915" s="38" t="s">
        <v>958</v>
      </c>
      <c r="F1915" s="110" t="s">
        <v>957</v>
      </c>
      <c r="G1915" s="111"/>
      <c r="H1915" s="110"/>
      <c r="I1915" s="110"/>
      <c r="J1915" s="38" t="s">
        <v>956</v>
      </c>
    </row>
    <row r="1916" spans="1:10" ht="20.100000000000001" customHeight="1" x14ac:dyDescent="0.2">
      <c r="A1916" s="39"/>
      <c r="B1916" s="39"/>
      <c r="C1916" s="39"/>
      <c r="D1916" s="39"/>
      <c r="E1916" s="39"/>
      <c r="F1916" s="39" t="s">
        <v>955</v>
      </c>
      <c r="G1916" s="39" t="s">
        <v>954</v>
      </c>
      <c r="H1916" s="39" t="s">
        <v>953</v>
      </c>
      <c r="I1916" s="39" t="s">
        <v>952</v>
      </c>
      <c r="J1916" s="39"/>
    </row>
    <row r="1917" spans="1:10" ht="20.100000000000001" customHeight="1" x14ac:dyDescent="0.2">
      <c r="A1917" s="99"/>
      <c r="B1917" s="99"/>
      <c r="C1917" s="99"/>
      <c r="D1917" s="99"/>
      <c r="E1917" s="99"/>
      <c r="F1917" s="99" t="s">
        <v>1063</v>
      </c>
      <c r="G1917" s="99"/>
      <c r="H1917" s="99"/>
      <c r="I1917" s="99"/>
      <c r="J1917" s="20">
        <v>0</v>
      </c>
    </row>
    <row r="1918" spans="1:10" ht="20.100000000000001" customHeight="1" x14ac:dyDescent="0.2">
      <c r="A1918" s="99"/>
      <c r="B1918" s="99"/>
      <c r="C1918" s="99"/>
      <c r="D1918" s="99"/>
      <c r="E1918" s="99"/>
      <c r="F1918" s="99" t="s">
        <v>951</v>
      </c>
      <c r="G1918" s="99"/>
      <c r="H1918" s="99"/>
      <c r="I1918" s="99"/>
      <c r="J1918" s="20">
        <v>0</v>
      </c>
    </row>
    <row r="1919" spans="1:10" x14ac:dyDescent="0.2">
      <c r="A1919" s="47"/>
      <c r="B1919" s="47"/>
      <c r="C1919" s="47"/>
      <c r="D1919" s="47"/>
      <c r="E1919" s="47" t="s">
        <v>950</v>
      </c>
      <c r="F1919" s="46">
        <v>0</v>
      </c>
      <c r="G1919" s="47" t="s">
        <v>949</v>
      </c>
      <c r="H1919" s="46">
        <v>0</v>
      </c>
      <c r="I1919" s="47" t="s">
        <v>948</v>
      </c>
      <c r="J1919" s="46">
        <v>0</v>
      </c>
    </row>
    <row r="1920" spans="1:10" x14ac:dyDescent="0.2">
      <c r="A1920" s="47"/>
      <c r="B1920" s="47"/>
      <c r="C1920" s="47"/>
      <c r="D1920" s="47"/>
      <c r="E1920" s="47" t="s">
        <v>947</v>
      </c>
      <c r="F1920" s="46">
        <v>0.28000000000000003</v>
      </c>
      <c r="G1920" s="47"/>
      <c r="H1920" s="108" t="s">
        <v>946</v>
      </c>
      <c r="I1920" s="108"/>
      <c r="J1920" s="46">
        <v>1.61</v>
      </c>
    </row>
    <row r="1921" spans="1:11" ht="50.1" customHeight="1" thickBot="1" x14ac:dyDescent="0.25">
      <c r="A1921" s="20"/>
      <c r="B1921" s="20"/>
      <c r="C1921" s="20"/>
      <c r="D1921" s="20"/>
      <c r="E1921" s="20"/>
      <c r="F1921" s="20"/>
      <c r="G1921" s="20" t="s">
        <v>945</v>
      </c>
      <c r="H1921" s="45" t="s">
        <v>1620</v>
      </c>
      <c r="I1921" s="20" t="s">
        <v>943</v>
      </c>
      <c r="J1921" s="44">
        <v>67.2</v>
      </c>
    </row>
    <row r="1922" spans="1:11" ht="0.95" customHeight="1" thickTop="1" x14ac:dyDescent="0.2">
      <c r="A1922" s="43"/>
      <c r="B1922" s="43"/>
      <c r="C1922" s="43"/>
      <c r="D1922" s="43"/>
      <c r="E1922" s="43"/>
      <c r="F1922" s="43"/>
      <c r="G1922" s="43"/>
      <c r="H1922" s="43"/>
      <c r="I1922" s="43"/>
      <c r="J1922" s="43"/>
    </row>
    <row r="1923" spans="1:11" ht="24" customHeight="1" x14ac:dyDescent="0.2">
      <c r="A1923" s="32" t="s">
        <v>653</v>
      </c>
      <c r="B1923" s="32"/>
      <c r="C1923" s="32"/>
      <c r="D1923" s="32" t="s">
        <v>652</v>
      </c>
      <c r="E1923" s="32"/>
      <c r="F1923" s="114"/>
      <c r="G1923" s="114"/>
      <c r="H1923" s="32"/>
      <c r="I1923" s="30"/>
      <c r="J1923" s="32"/>
      <c r="K1923" s="29">
        <v>46868.22</v>
      </c>
    </row>
    <row r="1924" spans="1:11" ht="18" customHeight="1" x14ac:dyDescent="0.2">
      <c r="A1924" s="40" t="s">
        <v>651</v>
      </c>
      <c r="B1924" s="38" t="s">
        <v>7</v>
      </c>
      <c r="C1924" s="40" t="s">
        <v>8</v>
      </c>
      <c r="D1924" s="40" t="s">
        <v>9</v>
      </c>
      <c r="E1924" s="112" t="s">
        <v>10</v>
      </c>
      <c r="F1924" s="112"/>
      <c r="G1924" s="39" t="s">
        <v>11</v>
      </c>
      <c r="H1924" s="38" t="s">
        <v>12</v>
      </c>
      <c r="I1924" s="38" t="s">
        <v>940</v>
      </c>
      <c r="J1924" s="38" t="s">
        <v>14</v>
      </c>
    </row>
    <row r="1925" spans="1:11" ht="26.1" customHeight="1" x14ac:dyDescent="0.2">
      <c r="A1925" s="27" t="s">
        <v>966</v>
      </c>
      <c r="B1925" s="25" t="s">
        <v>183</v>
      </c>
      <c r="C1925" s="27" t="s">
        <v>24</v>
      </c>
      <c r="D1925" s="27" t="s">
        <v>184</v>
      </c>
      <c r="E1925" s="113" t="s">
        <v>47</v>
      </c>
      <c r="F1925" s="113"/>
      <c r="G1925" s="26" t="s">
        <v>48</v>
      </c>
      <c r="H1925" s="53">
        <v>1</v>
      </c>
      <c r="I1925" s="24">
        <v>3042.25</v>
      </c>
      <c r="J1925" s="24">
        <v>3042.25</v>
      </c>
    </row>
    <row r="1926" spans="1:11" ht="20.100000000000001" customHeight="1" x14ac:dyDescent="0.2">
      <c r="A1926" s="99"/>
      <c r="B1926" s="99"/>
      <c r="C1926" s="99"/>
      <c r="D1926" s="99"/>
      <c r="E1926" s="99"/>
      <c r="F1926" s="99" t="s">
        <v>982</v>
      </c>
      <c r="G1926" s="99"/>
      <c r="H1926" s="99"/>
      <c r="I1926" s="99"/>
      <c r="J1926" s="20">
        <v>0</v>
      </c>
    </row>
    <row r="1927" spans="1:11" ht="20.100000000000001" customHeight="1" x14ac:dyDescent="0.2">
      <c r="A1927" s="99"/>
      <c r="B1927" s="99"/>
      <c r="C1927" s="99"/>
      <c r="D1927" s="99"/>
      <c r="E1927" s="99"/>
      <c r="F1927" s="99" t="s">
        <v>981</v>
      </c>
      <c r="G1927" s="99"/>
      <c r="H1927" s="99"/>
      <c r="I1927" s="99"/>
      <c r="J1927" s="20">
        <v>1</v>
      </c>
    </row>
    <row r="1928" spans="1:11" ht="20.100000000000001" customHeight="1" x14ac:dyDescent="0.2">
      <c r="A1928" s="99"/>
      <c r="B1928" s="99"/>
      <c r="C1928" s="99"/>
      <c r="D1928" s="99"/>
      <c r="E1928" s="99"/>
      <c r="F1928" s="99" t="s">
        <v>980</v>
      </c>
      <c r="G1928" s="99"/>
      <c r="H1928" s="99"/>
      <c r="I1928" s="99"/>
      <c r="J1928" s="20">
        <v>0</v>
      </c>
    </row>
    <row r="1929" spans="1:11" ht="20.100000000000001" customHeight="1" x14ac:dyDescent="0.2">
      <c r="A1929" s="99"/>
      <c r="B1929" s="99"/>
      <c r="C1929" s="99"/>
      <c r="D1929" s="99"/>
      <c r="E1929" s="99"/>
      <c r="F1929" s="99" t="s">
        <v>979</v>
      </c>
      <c r="G1929" s="99"/>
      <c r="H1929" s="99"/>
      <c r="I1929" s="99"/>
      <c r="J1929" s="20">
        <v>0</v>
      </c>
    </row>
    <row r="1930" spans="1:11" ht="20.100000000000001" customHeight="1" x14ac:dyDescent="0.2">
      <c r="A1930" s="40" t="s">
        <v>978</v>
      </c>
      <c r="B1930" s="38" t="s">
        <v>7</v>
      </c>
      <c r="C1930" s="40" t="s">
        <v>8</v>
      </c>
      <c r="D1930" s="40" t="s">
        <v>977</v>
      </c>
      <c r="E1930" s="38" t="s">
        <v>958</v>
      </c>
      <c r="F1930" s="38" t="s">
        <v>976</v>
      </c>
      <c r="G1930" s="38" t="s">
        <v>975</v>
      </c>
      <c r="H1930" s="38"/>
      <c r="I1930" s="38"/>
      <c r="J1930" s="38" t="s">
        <v>956</v>
      </c>
    </row>
    <row r="1931" spans="1:11" ht="26.1" customHeight="1" x14ac:dyDescent="0.2">
      <c r="A1931" s="51" t="s">
        <v>966</v>
      </c>
      <c r="B1931" s="52" t="s">
        <v>57</v>
      </c>
      <c r="C1931" s="51" t="s">
        <v>24</v>
      </c>
      <c r="D1931" s="51" t="s">
        <v>58</v>
      </c>
      <c r="E1931" s="50">
        <v>2.48</v>
      </c>
      <c r="F1931" s="49" t="s">
        <v>56</v>
      </c>
      <c r="G1931" s="106" t="s">
        <v>59</v>
      </c>
      <c r="H1931" s="106"/>
      <c r="I1931" s="107"/>
      <c r="J1931" s="48" t="s">
        <v>1619</v>
      </c>
    </row>
    <row r="1932" spans="1:11" ht="26.1" customHeight="1" x14ac:dyDescent="0.2">
      <c r="A1932" s="51" t="s">
        <v>966</v>
      </c>
      <c r="B1932" s="52" t="s">
        <v>297</v>
      </c>
      <c r="C1932" s="51" t="s">
        <v>24</v>
      </c>
      <c r="D1932" s="51" t="s">
        <v>298</v>
      </c>
      <c r="E1932" s="50">
        <v>22.9</v>
      </c>
      <c r="F1932" s="49" t="s">
        <v>299</v>
      </c>
      <c r="G1932" s="106" t="s">
        <v>300</v>
      </c>
      <c r="H1932" s="106"/>
      <c r="I1932" s="107"/>
      <c r="J1932" s="48" t="s">
        <v>1618</v>
      </c>
    </row>
    <row r="1933" spans="1:11" ht="39" customHeight="1" x14ac:dyDescent="0.2">
      <c r="A1933" s="51" t="s">
        <v>966</v>
      </c>
      <c r="B1933" s="52" t="s">
        <v>270</v>
      </c>
      <c r="C1933" s="51" t="s">
        <v>24</v>
      </c>
      <c r="D1933" s="51" t="s">
        <v>271</v>
      </c>
      <c r="E1933" s="50">
        <v>19.64</v>
      </c>
      <c r="F1933" s="49" t="s">
        <v>69</v>
      </c>
      <c r="G1933" s="106" t="s">
        <v>272</v>
      </c>
      <c r="H1933" s="106"/>
      <c r="I1933" s="107"/>
      <c r="J1933" s="48" t="s">
        <v>1617</v>
      </c>
    </row>
    <row r="1934" spans="1:11" ht="20.100000000000001" customHeight="1" x14ac:dyDescent="0.2">
      <c r="A1934" s="99"/>
      <c r="B1934" s="99"/>
      <c r="C1934" s="99"/>
      <c r="D1934" s="99"/>
      <c r="E1934" s="99"/>
      <c r="F1934" s="99" t="s">
        <v>961</v>
      </c>
      <c r="G1934" s="99"/>
      <c r="H1934" s="99"/>
      <c r="I1934" s="99"/>
      <c r="J1934" s="20">
        <v>3042.2460000000001</v>
      </c>
    </row>
    <row r="1935" spans="1:11" ht="20.100000000000001" customHeight="1" x14ac:dyDescent="0.2">
      <c r="A1935" s="40" t="s">
        <v>960</v>
      </c>
      <c r="B1935" s="38" t="s">
        <v>959</v>
      </c>
      <c r="C1935" s="40" t="s">
        <v>8</v>
      </c>
      <c r="D1935" s="40" t="s">
        <v>9</v>
      </c>
      <c r="E1935" s="38" t="s">
        <v>958</v>
      </c>
      <c r="F1935" s="110" t="s">
        <v>957</v>
      </c>
      <c r="G1935" s="111"/>
      <c r="H1935" s="110"/>
      <c r="I1935" s="110"/>
      <c r="J1935" s="38" t="s">
        <v>956</v>
      </c>
    </row>
    <row r="1936" spans="1:11" ht="20.100000000000001" customHeight="1" x14ac:dyDescent="0.2">
      <c r="A1936" s="39"/>
      <c r="B1936" s="39"/>
      <c r="C1936" s="39"/>
      <c r="D1936" s="39"/>
      <c r="E1936" s="39"/>
      <c r="F1936" s="39" t="s">
        <v>955</v>
      </c>
      <c r="G1936" s="39" t="s">
        <v>954</v>
      </c>
      <c r="H1936" s="39" t="s">
        <v>953</v>
      </c>
      <c r="I1936" s="39" t="s">
        <v>952</v>
      </c>
      <c r="J1936" s="39"/>
    </row>
    <row r="1937" spans="1:11" ht="20.100000000000001" customHeight="1" x14ac:dyDescent="0.2">
      <c r="A1937" s="99"/>
      <c r="B1937" s="99"/>
      <c r="C1937" s="99"/>
      <c r="D1937" s="99"/>
      <c r="E1937" s="99"/>
      <c r="F1937" s="99" t="s">
        <v>1063</v>
      </c>
      <c r="G1937" s="99"/>
      <c r="H1937" s="99"/>
      <c r="I1937" s="99"/>
      <c r="J1937" s="20">
        <v>0</v>
      </c>
    </row>
    <row r="1938" spans="1:11" ht="20.100000000000001" customHeight="1" x14ac:dyDescent="0.2">
      <c r="A1938" s="99"/>
      <c r="B1938" s="99"/>
      <c r="C1938" s="99"/>
      <c r="D1938" s="99"/>
      <c r="E1938" s="99"/>
      <c r="F1938" s="99" t="s">
        <v>951</v>
      </c>
      <c r="G1938" s="99"/>
      <c r="H1938" s="99"/>
      <c r="I1938" s="99"/>
      <c r="J1938" s="20">
        <v>0</v>
      </c>
    </row>
    <row r="1939" spans="1:11" x14ac:dyDescent="0.2">
      <c r="A1939" s="47"/>
      <c r="B1939" s="47"/>
      <c r="C1939" s="47"/>
      <c r="D1939" s="47"/>
      <c r="E1939" s="47" t="s">
        <v>950</v>
      </c>
      <c r="F1939" s="46">
        <v>576.88</v>
      </c>
      <c r="G1939" s="47" t="s">
        <v>949</v>
      </c>
      <c r="H1939" s="46">
        <v>635.21</v>
      </c>
      <c r="I1939" s="47" t="s">
        <v>948</v>
      </c>
      <c r="J1939" s="46">
        <v>1212.0905352325926</v>
      </c>
    </row>
    <row r="1940" spans="1:11" x14ac:dyDescent="0.2">
      <c r="A1940" s="47"/>
      <c r="B1940" s="47"/>
      <c r="C1940" s="47"/>
      <c r="D1940" s="47"/>
      <c r="E1940" s="47" t="s">
        <v>947</v>
      </c>
      <c r="F1940" s="46">
        <v>645.55999999999995</v>
      </c>
      <c r="G1940" s="47"/>
      <c r="H1940" s="108" t="s">
        <v>946</v>
      </c>
      <c r="I1940" s="108"/>
      <c r="J1940" s="46">
        <v>3687.81</v>
      </c>
    </row>
    <row r="1941" spans="1:11" ht="50.1" customHeight="1" thickBot="1" x14ac:dyDescent="0.25">
      <c r="A1941" s="20"/>
      <c r="B1941" s="20"/>
      <c r="C1941" s="20"/>
      <c r="D1941" s="20"/>
      <c r="E1941" s="20"/>
      <c r="F1941" s="20"/>
      <c r="G1941" s="20" t="s">
        <v>945</v>
      </c>
      <c r="H1941" s="45" t="s">
        <v>1615</v>
      </c>
      <c r="I1941" s="20" t="s">
        <v>943</v>
      </c>
      <c r="J1941" s="44">
        <v>29502.48</v>
      </c>
    </row>
    <row r="1942" spans="1:11" ht="0.95" customHeight="1" thickTop="1" x14ac:dyDescent="0.2">
      <c r="A1942" s="43"/>
      <c r="B1942" s="43"/>
      <c r="C1942" s="43"/>
      <c r="D1942" s="43"/>
      <c r="E1942" s="43"/>
      <c r="F1942" s="43"/>
      <c r="G1942" s="43"/>
      <c r="H1942" s="43"/>
      <c r="I1942" s="43"/>
      <c r="J1942" s="43"/>
    </row>
    <row r="1943" spans="1:11" ht="26.1" customHeight="1" x14ac:dyDescent="0.2">
      <c r="A1943" s="32" t="s">
        <v>650</v>
      </c>
      <c r="B1943" s="32"/>
      <c r="C1943" s="32"/>
      <c r="D1943" s="32" t="s">
        <v>607</v>
      </c>
      <c r="E1943" s="32"/>
      <c r="F1943" s="114"/>
      <c r="G1943" s="114"/>
      <c r="H1943" s="32"/>
      <c r="I1943" s="30"/>
      <c r="J1943" s="32"/>
      <c r="K1943" s="29">
        <v>7667.29</v>
      </c>
    </row>
    <row r="1944" spans="1:11" ht="18" customHeight="1" x14ac:dyDescent="0.2">
      <c r="A1944" s="40" t="s">
        <v>649</v>
      </c>
      <c r="B1944" s="38" t="s">
        <v>7</v>
      </c>
      <c r="C1944" s="40" t="s">
        <v>8</v>
      </c>
      <c r="D1944" s="40" t="s">
        <v>9</v>
      </c>
      <c r="E1944" s="112" t="s">
        <v>10</v>
      </c>
      <c r="F1944" s="112"/>
      <c r="G1944" s="39" t="s">
        <v>11</v>
      </c>
      <c r="H1944" s="38" t="s">
        <v>12</v>
      </c>
      <c r="I1944" s="38" t="s">
        <v>983</v>
      </c>
      <c r="J1944" s="38" t="s">
        <v>940</v>
      </c>
      <c r="K1944" s="38" t="s">
        <v>14</v>
      </c>
    </row>
    <row r="1945" spans="1:11" ht="39" customHeight="1" x14ac:dyDescent="0.2">
      <c r="A1945" s="27" t="s">
        <v>966</v>
      </c>
      <c r="B1945" s="25" t="s">
        <v>178</v>
      </c>
      <c r="C1945" s="27" t="s">
        <v>18</v>
      </c>
      <c r="D1945" s="27" t="s">
        <v>179</v>
      </c>
      <c r="E1945" s="113" t="s">
        <v>180</v>
      </c>
      <c r="F1945" s="113"/>
      <c r="G1945" s="26" t="s">
        <v>30</v>
      </c>
      <c r="H1945" s="53">
        <v>1</v>
      </c>
      <c r="I1945" s="24"/>
      <c r="J1945" s="24">
        <v>325.94</v>
      </c>
      <c r="K1945" s="24">
        <v>325.94</v>
      </c>
    </row>
    <row r="1946" spans="1:11" ht="65.099999999999994" customHeight="1" x14ac:dyDescent="0.2">
      <c r="A1946" s="51" t="s">
        <v>988</v>
      </c>
      <c r="B1946" s="52" t="s">
        <v>1599</v>
      </c>
      <c r="C1946" s="51" t="s">
        <v>18</v>
      </c>
      <c r="D1946" s="51" t="s">
        <v>1598</v>
      </c>
      <c r="E1946" s="107" t="s">
        <v>1031</v>
      </c>
      <c r="F1946" s="107"/>
      <c r="G1946" s="49" t="s">
        <v>1030</v>
      </c>
      <c r="H1946" s="50">
        <v>7.4200000000000002E-2</v>
      </c>
      <c r="I1946" s="50">
        <v>0</v>
      </c>
      <c r="J1946" s="54">
        <v>148.05000000000001</v>
      </c>
      <c r="K1946" s="54">
        <v>10.98</v>
      </c>
    </row>
    <row r="1947" spans="1:11" ht="24" customHeight="1" x14ac:dyDescent="0.2">
      <c r="A1947" s="51" t="s">
        <v>988</v>
      </c>
      <c r="B1947" s="52" t="s">
        <v>1259</v>
      </c>
      <c r="C1947" s="51" t="s">
        <v>18</v>
      </c>
      <c r="D1947" s="51" t="s">
        <v>1258</v>
      </c>
      <c r="E1947" s="107" t="s">
        <v>985</v>
      </c>
      <c r="F1947" s="107"/>
      <c r="G1947" s="49" t="s">
        <v>984</v>
      </c>
      <c r="H1947" s="50">
        <v>0.2999</v>
      </c>
      <c r="I1947" s="50">
        <v>0</v>
      </c>
      <c r="J1947" s="54">
        <v>32.840000000000003</v>
      </c>
      <c r="K1947" s="54">
        <v>9.84</v>
      </c>
    </row>
    <row r="1948" spans="1:11" ht="39" customHeight="1" x14ac:dyDescent="0.2">
      <c r="A1948" s="51" t="s">
        <v>988</v>
      </c>
      <c r="B1948" s="52" t="s">
        <v>1597</v>
      </c>
      <c r="C1948" s="51" t="s">
        <v>18</v>
      </c>
      <c r="D1948" s="51" t="s">
        <v>1596</v>
      </c>
      <c r="E1948" s="107" t="s">
        <v>1283</v>
      </c>
      <c r="F1948" s="107"/>
      <c r="G1948" s="49" t="s">
        <v>56</v>
      </c>
      <c r="H1948" s="50">
        <v>6.1999999999999998E-3</v>
      </c>
      <c r="I1948" s="50">
        <v>0</v>
      </c>
      <c r="J1948" s="54">
        <v>825.54</v>
      </c>
      <c r="K1948" s="54">
        <v>5.1100000000000003</v>
      </c>
    </row>
    <row r="1949" spans="1:11" ht="24" customHeight="1" x14ac:dyDescent="0.2">
      <c r="A1949" s="51" t="s">
        <v>988</v>
      </c>
      <c r="B1949" s="52" t="s">
        <v>1020</v>
      </c>
      <c r="C1949" s="51" t="s">
        <v>18</v>
      </c>
      <c r="D1949" s="51" t="s">
        <v>1019</v>
      </c>
      <c r="E1949" s="107" t="s">
        <v>985</v>
      </c>
      <c r="F1949" s="107"/>
      <c r="G1949" s="49" t="s">
        <v>984</v>
      </c>
      <c r="H1949" s="50">
        <v>0.2356</v>
      </c>
      <c r="I1949" s="50">
        <v>0</v>
      </c>
      <c r="J1949" s="54">
        <v>25.11</v>
      </c>
      <c r="K1949" s="54">
        <v>5.91</v>
      </c>
    </row>
    <row r="1950" spans="1:11" ht="65.099999999999994" customHeight="1" x14ac:dyDescent="0.2">
      <c r="A1950" s="51" t="s">
        <v>988</v>
      </c>
      <c r="B1950" s="52" t="s">
        <v>1595</v>
      </c>
      <c r="C1950" s="51" t="s">
        <v>18</v>
      </c>
      <c r="D1950" s="51" t="s">
        <v>1594</v>
      </c>
      <c r="E1950" s="107" t="s">
        <v>1031</v>
      </c>
      <c r="F1950" s="107"/>
      <c r="G1950" s="49" t="s">
        <v>1036</v>
      </c>
      <c r="H1950" s="50">
        <v>0.1512</v>
      </c>
      <c r="I1950" s="50">
        <v>0</v>
      </c>
      <c r="J1950" s="54">
        <v>64.48</v>
      </c>
      <c r="K1950" s="54">
        <v>9.74</v>
      </c>
    </row>
    <row r="1951" spans="1:11" ht="39" customHeight="1" x14ac:dyDescent="0.2">
      <c r="A1951" s="58" t="s">
        <v>998</v>
      </c>
      <c r="B1951" s="59" t="s">
        <v>1593</v>
      </c>
      <c r="C1951" s="58" t="s">
        <v>18</v>
      </c>
      <c r="D1951" s="58" t="s">
        <v>1592</v>
      </c>
      <c r="E1951" s="115" t="s">
        <v>26</v>
      </c>
      <c r="F1951" s="115"/>
      <c r="G1951" s="57" t="s">
        <v>63</v>
      </c>
      <c r="H1951" s="56">
        <v>2</v>
      </c>
      <c r="I1951" s="56">
        <v>0</v>
      </c>
      <c r="J1951" s="55">
        <v>142.18</v>
      </c>
      <c r="K1951" s="55">
        <v>284.36</v>
      </c>
    </row>
    <row r="1952" spans="1:11" ht="25.5" x14ac:dyDescent="0.2">
      <c r="A1952" s="47"/>
      <c r="B1952" s="47"/>
      <c r="C1952" s="47"/>
      <c r="D1952" s="47"/>
      <c r="E1952" s="47"/>
      <c r="F1952" s="47" t="s">
        <v>950</v>
      </c>
      <c r="G1952" s="46">
        <v>7.87</v>
      </c>
      <c r="H1952" s="47" t="s">
        <v>949</v>
      </c>
      <c r="I1952" s="46">
        <v>8.67</v>
      </c>
      <c r="J1952" s="47" t="s">
        <v>948</v>
      </c>
      <c r="K1952" s="46">
        <v>16.54</v>
      </c>
    </row>
    <row r="1953" spans="1:11" ht="25.5" x14ac:dyDescent="0.2">
      <c r="A1953" s="47"/>
      <c r="B1953" s="47"/>
      <c r="C1953" s="47"/>
      <c r="D1953" s="47"/>
      <c r="E1953" s="47"/>
      <c r="F1953" s="47" t="s">
        <v>947</v>
      </c>
      <c r="G1953" s="46">
        <v>69.16</v>
      </c>
      <c r="H1953" s="108"/>
      <c r="I1953" s="108" t="s">
        <v>946</v>
      </c>
      <c r="J1953" s="47"/>
      <c r="K1953" s="46">
        <v>395.1</v>
      </c>
    </row>
    <row r="1954" spans="1:11" ht="50.1" customHeight="1" thickBot="1" x14ac:dyDescent="0.25">
      <c r="A1954" s="20"/>
      <c r="B1954" s="20"/>
      <c r="C1954" s="20"/>
      <c r="D1954" s="20"/>
      <c r="E1954" s="20"/>
      <c r="F1954" s="20"/>
      <c r="G1954" s="20"/>
      <c r="H1954" s="20" t="s">
        <v>945</v>
      </c>
      <c r="I1954" s="45" t="s">
        <v>1615</v>
      </c>
      <c r="J1954" s="20" t="s">
        <v>943</v>
      </c>
      <c r="K1954" s="44">
        <v>3160.8</v>
      </c>
    </row>
    <row r="1955" spans="1:11" ht="0.95" customHeight="1" thickTop="1" x14ac:dyDescent="0.2">
      <c r="A1955" s="43"/>
      <c r="B1955" s="43"/>
      <c r="C1955" s="43"/>
      <c r="D1955" s="43"/>
      <c r="E1955" s="43"/>
      <c r="F1955" s="43"/>
      <c r="G1955" s="43"/>
      <c r="H1955" s="43"/>
      <c r="I1955" s="43"/>
      <c r="J1955" s="43"/>
      <c r="K1955" s="43"/>
    </row>
    <row r="1956" spans="1:11" ht="18" customHeight="1" x14ac:dyDescent="0.2">
      <c r="A1956" s="40" t="s">
        <v>648</v>
      </c>
      <c r="B1956" s="38" t="s">
        <v>7</v>
      </c>
      <c r="C1956" s="40" t="s">
        <v>8</v>
      </c>
      <c r="D1956" s="40" t="s">
        <v>9</v>
      </c>
      <c r="E1956" s="112" t="s">
        <v>10</v>
      </c>
      <c r="F1956" s="112"/>
      <c r="G1956" s="39" t="s">
        <v>11</v>
      </c>
      <c r="H1956" s="38" t="s">
        <v>12</v>
      </c>
      <c r="I1956" s="38" t="s">
        <v>983</v>
      </c>
      <c r="J1956" s="38" t="s">
        <v>940</v>
      </c>
      <c r="K1956" s="38" t="s">
        <v>14</v>
      </c>
    </row>
    <row r="1957" spans="1:11" ht="39" customHeight="1" x14ac:dyDescent="0.2">
      <c r="A1957" s="27" t="s">
        <v>966</v>
      </c>
      <c r="B1957" s="25" t="s">
        <v>139</v>
      </c>
      <c r="C1957" s="27" t="s">
        <v>18</v>
      </c>
      <c r="D1957" s="27" t="s">
        <v>140</v>
      </c>
      <c r="E1957" s="113" t="s">
        <v>141</v>
      </c>
      <c r="F1957" s="113"/>
      <c r="G1957" s="26" t="s">
        <v>30</v>
      </c>
      <c r="H1957" s="53">
        <v>1</v>
      </c>
      <c r="I1957" s="24"/>
      <c r="J1957" s="24">
        <v>136.68</v>
      </c>
      <c r="K1957" s="24">
        <v>136.68</v>
      </c>
    </row>
    <row r="1958" spans="1:11" ht="24" customHeight="1" x14ac:dyDescent="0.2">
      <c r="A1958" s="51" t="s">
        <v>988</v>
      </c>
      <c r="B1958" s="52" t="s">
        <v>1590</v>
      </c>
      <c r="C1958" s="51" t="s">
        <v>18</v>
      </c>
      <c r="D1958" s="51" t="s">
        <v>1589</v>
      </c>
      <c r="E1958" s="107" t="s">
        <v>985</v>
      </c>
      <c r="F1958" s="107"/>
      <c r="G1958" s="49" t="s">
        <v>984</v>
      </c>
      <c r="H1958" s="50">
        <v>1.01</v>
      </c>
      <c r="I1958" s="50">
        <v>0</v>
      </c>
      <c r="J1958" s="54">
        <v>32.61</v>
      </c>
      <c r="K1958" s="54">
        <v>32.93</v>
      </c>
    </row>
    <row r="1959" spans="1:11" ht="24" customHeight="1" x14ac:dyDescent="0.2">
      <c r="A1959" s="51" t="s">
        <v>988</v>
      </c>
      <c r="B1959" s="52" t="s">
        <v>1020</v>
      </c>
      <c r="C1959" s="51" t="s">
        <v>18</v>
      </c>
      <c r="D1959" s="51" t="s">
        <v>1019</v>
      </c>
      <c r="E1959" s="107" t="s">
        <v>985</v>
      </c>
      <c r="F1959" s="107"/>
      <c r="G1959" s="49" t="s">
        <v>984</v>
      </c>
      <c r="H1959" s="50">
        <v>0.5</v>
      </c>
      <c r="I1959" s="50">
        <v>0</v>
      </c>
      <c r="J1959" s="54">
        <v>25.11</v>
      </c>
      <c r="K1959" s="54">
        <v>12.55</v>
      </c>
    </row>
    <row r="1960" spans="1:11" ht="65.099999999999994" customHeight="1" x14ac:dyDescent="0.2">
      <c r="A1960" s="58" t="s">
        <v>998</v>
      </c>
      <c r="B1960" s="59" t="s">
        <v>1588</v>
      </c>
      <c r="C1960" s="58" t="s">
        <v>18</v>
      </c>
      <c r="D1960" s="58" t="s">
        <v>1587</v>
      </c>
      <c r="E1960" s="115" t="s">
        <v>26</v>
      </c>
      <c r="F1960" s="115"/>
      <c r="G1960" s="57" t="s">
        <v>30</v>
      </c>
      <c r="H1960" s="56">
        <v>1</v>
      </c>
      <c r="I1960" s="56">
        <v>0</v>
      </c>
      <c r="J1960" s="55">
        <v>0</v>
      </c>
      <c r="K1960" s="55">
        <v>0</v>
      </c>
    </row>
    <row r="1961" spans="1:11" ht="26.1" customHeight="1" x14ac:dyDescent="0.2">
      <c r="A1961" s="58" t="s">
        <v>998</v>
      </c>
      <c r="B1961" s="59" t="s">
        <v>1586</v>
      </c>
      <c r="C1961" s="58" t="s">
        <v>18</v>
      </c>
      <c r="D1961" s="58" t="s">
        <v>1585</v>
      </c>
      <c r="E1961" s="115" t="s">
        <v>26</v>
      </c>
      <c r="F1961" s="115"/>
      <c r="G1961" s="57" t="s">
        <v>63</v>
      </c>
      <c r="H1961" s="56">
        <v>4</v>
      </c>
      <c r="I1961" s="56">
        <v>0</v>
      </c>
      <c r="J1961" s="55">
        <v>22.8</v>
      </c>
      <c r="K1961" s="55">
        <v>91.2</v>
      </c>
    </row>
    <row r="1962" spans="1:11" ht="25.5" x14ac:dyDescent="0.2">
      <c r="A1962" s="47"/>
      <c r="B1962" s="47"/>
      <c r="C1962" s="47"/>
      <c r="D1962" s="47"/>
      <c r="E1962" s="47"/>
      <c r="F1962" s="47" t="s">
        <v>950</v>
      </c>
      <c r="G1962" s="46">
        <v>15.05</v>
      </c>
      <c r="H1962" s="47" t="s">
        <v>949</v>
      </c>
      <c r="I1962" s="46">
        <v>16.579999999999998</v>
      </c>
      <c r="J1962" s="47" t="s">
        <v>948</v>
      </c>
      <c r="K1962" s="46">
        <v>31.63</v>
      </c>
    </row>
    <row r="1963" spans="1:11" ht="25.5" x14ac:dyDescent="0.2">
      <c r="A1963" s="47"/>
      <c r="B1963" s="47"/>
      <c r="C1963" s="47"/>
      <c r="D1963" s="47"/>
      <c r="E1963" s="47"/>
      <c r="F1963" s="47" t="s">
        <v>947</v>
      </c>
      <c r="G1963" s="46">
        <v>29</v>
      </c>
      <c r="H1963" s="108"/>
      <c r="I1963" s="108" t="s">
        <v>946</v>
      </c>
      <c r="J1963" s="47"/>
      <c r="K1963" s="46">
        <v>165.68</v>
      </c>
    </row>
    <row r="1964" spans="1:11" ht="50.1" customHeight="1" thickBot="1" x14ac:dyDescent="0.25">
      <c r="A1964" s="20"/>
      <c r="B1964" s="20"/>
      <c r="C1964" s="20"/>
      <c r="D1964" s="20"/>
      <c r="E1964" s="20"/>
      <c r="F1964" s="20"/>
      <c r="G1964" s="20"/>
      <c r="H1964" s="20" t="s">
        <v>945</v>
      </c>
      <c r="I1964" s="45" t="s">
        <v>1616</v>
      </c>
      <c r="J1964" s="20" t="s">
        <v>943</v>
      </c>
      <c r="K1964" s="44">
        <v>4506.49</v>
      </c>
    </row>
    <row r="1965" spans="1:11" ht="0.95" customHeight="1" thickTop="1" x14ac:dyDescent="0.2">
      <c r="A1965" s="43"/>
      <c r="B1965" s="43"/>
      <c r="C1965" s="43"/>
      <c r="D1965" s="43"/>
      <c r="E1965" s="43"/>
      <c r="F1965" s="43"/>
      <c r="G1965" s="43"/>
      <c r="H1965" s="43"/>
      <c r="I1965" s="43"/>
      <c r="J1965" s="43"/>
      <c r="K1965" s="43"/>
    </row>
    <row r="1966" spans="1:11" ht="26.1" customHeight="1" x14ac:dyDescent="0.2">
      <c r="A1966" s="32" t="s">
        <v>647</v>
      </c>
      <c r="B1966" s="32"/>
      <c r="C1966" s="32"/>
      <c r="D1966" s="32" t="s">
        <v>603</v>
      </c>
      <c r="E1966" s="32"/>
      <c r="F1966" s="114"/>
      <c r="G1966" s="114"/>
      <c r="H1966" s="32"/>
      <c r="I1966" s="30"/>
      <c r="J1966" s="32"/>
      <c r="K1966" s="29">
        <v>6922.64</v>
      </c>
    </row>
    <row r="1967" spans="1:11" ht="18" customHeight="1" x14ac:dyDescent="0.2">
      <c r="A1967" s="40" t="s">
        <v>646</v>
      </c>
      <c r="B1967" s="38" t="s">
        <v>7</v>
      </c>
      <c r="C1967" s="40" t="s">
        <v>8</v>
      </c>
      <c r="D1967" s="40" t="s">
        <v>9</v>
      </c>
      <c r="E1967" s="112" t="s">
        <v>10</v>
      </c>
      <c r="F1967" s="112"/>
      <c r="G1967" s="39" t="s">
        <v>11</v>
      </c>
      <c r="H1967" s="38" t="s">
        <v>12</v>
      </c>
      <c r="I1967" s="38" t="s">
        <v>983</v>
      </c>
      <c r="J1967" s="38" t="s">
        <v>940</v>
      </c>
      <c r="K1967" s="38" t="s">
        <v>14</v>
      </c>
    </row>
    <row r="1968" spans="1:11" ht="26.1" customHeight="1" x14ac:dyDescent="0.2">
      <c r="A1968" s="27" t="s">
        <v>966</v>
      </c>
      <c r="B1968" s="25" t="s">
        <v>60</v>
      </c>
      <c r="C1968" s="27" t="s">
        <v>18</v>
      </c>
      <c r="D1968" s="27" t="s">
        <v>61</v>
      </c>
      <c r="E1968" s="113" t="s">
        <v>62</v>
      </c>
      <c r="F1968" s="113"/>
      <c r="G1968" s="26" t="s">
        <v>63</v>
      </c>
      <c r="H1968" s="53">
        <v>1</v>
      </c>
      <c r="I1968" s="24"/>
      <c r="J1968" s="24">
        <v>602.85</v>
      </c>
      <c r="K1968" s="24">
        <v>602.85</v>
      </c>
    </row>
    <row r="1969" spans="1:11" ht="39" customHeight="1" x14ac:dyDescent="0.2">
      <c r="A1969" s="51" t="s">
        <v>988</v>
      </c>
      <c r="B1969" s="52" t="s">
        <v>1488</v>
      </c>
      <c r="C1969" s="51" t="s">
        <v>18</v>
      </c>
      <c r="D1969" s="51" t="s">
        <v>1487</v>
      </c>
      <c r="E1969" s="107" t="s">
        <v>1486</v>
      </c>
      <c r="F1969" s="107"/>
      <c r="G1969" s="49" t="s">
        <v>56</v>
      </c>
      <c r="H1969" s="50">
        <v>2.81E-2</v>
      </c>
      <c r="I1969" s="50">
        <v>0</v>
      </c>
      <c r="J1969" s="54">
        <v>580.85</v>
      </c>
      <c r="K1969" s="54">
        <v>16.32</v>
      </c>
    </row>
    <row r="1970" spans="1:11" ht="24" customHeight="1" x14ac:dyDescent="0.2">
      <c r="A1970" s="51" t="s">
        <v>988</v>
      </c>
      <c r="B1970" s="52" t="s">
        <v>1259</v>
      </c>
      <c r="C1970" s="51" t="s">
        <v>18</v>
      </c>
      <c r="D1970" s="51" t="s">
        <v>1258</v>
      </c>
      <c r="E1970" s="107" t="s">
        <v>985</v>
      </c>
      <c r="F1970" s="107"/>
      <c r="G1970" s="49" t="s">
        <v>984</v>
      </c>
      <c r="H1970" s="50">
        <v>1.1484000000000001</v>
      </c>
      <c r="I1970" s="50">
        <v>0</v>
      </c>
      <c r="J1970" s="54">
        <v>32.840000000000003</v>
      </c>
      <c r="K1970" s="54">
        <v>37.71</v>
      </c>
    </row>
    <row r="1971" spans="1:11" ht="24" customHeight="1" x14ac:dyDescent="0.2">
      <c r="A1971" s="51" t="s">
        <v>988</v>
      </c>
      <c r="B1971" s="52" t="s">
        <v>1020</v>
      </c>
      <c r="C1971" s="51" t="s">
        <v>18</v>
      </c>
      <c r="D1971" s="51" t="s">
        <v>1019</v>
      </c>
      <c r="E1971" s="107" t="s">
        <v>985</v>
      </c>
      <c r="F1971" s="107"/>
      <c r="G1971" s="49" t="s">
        <v>984</v>
      </c>
      <c r="H1971" s="50">
        <v>0.90229999999999999</v>
      </c>
      <c r="I1971" s="50">
        <v>0</v>
      </c>
      <c r="J1971" s="54">
        <v>25.11</v>
      </c>
      <c r="K1971" s="54">
        <v>22.65</v>
      </c>
    </row>
    <row r="1972" spans="1:11" ht="39" customHeight="1" x14ac:dyDescent="0.2">
      <c r="A1972" s="58" t="s">
        <v>998</v>
      </c>
      <c r="B1972" s="59" t="s">
        <v>1485</v>
      </c>
      <c r="C1972" s="58" t="s">
        <v>18</v>
      </c>
      <c r="D1972" s="58" t="s">
        <v>1484</v>
      </c>
      <c r="E1972" s="115" t="s">
        <v>26</v>
      </c>
      <c r="F1972" s="115"/>
      <c r="G1972" s="57" t="s">
        <v>63</v>
      </c>
      <c r="H1972" s="56">
        <v>1</v>
      </c>
      <c r="I1972" s="56">
        <v>0</v>
      </c>
      <c r="J1972" s="55">
        <v>526.16999999999996</v>
      </c>
      <c r="K1972" s="55">
        <v>526.16999999999996</v>
      </c>
    </row>
    <row r="1973" spans="1:11" ht="25.5" x14ac:dyDescent="0.2">
      <c r="A1973" s="47"/>
      <c r="B1973" s="47"/>
      <c r="C1973" s="47"/>
      <c r="D1973" s="47"/>
      <c r="E1973" s="47"/>
      <c r="F1973" s="47" t="s">
        <v>950</v>
      </c>
      <c r="G1973" s="46">
        <v>20.53</v>
      </c>
      <c r="H1973" s="47" t="s">
        <v>949</v>
      </c>
      <c r="I1973" s="46">
        <v>22.62</v>
      </c>
      <c r="J1973" s="47" t="s">
        <v>948</v>
      </c>
      <c r="K1973" s="46">
        <v>43.15</v>
      </c>
    </row>
    <row r="1974" spans="1:11" ht="25.5" x14ac:dyDescent="0.2">
      <c r="A1974" s="47"/>
      <c r="B1974" s="47"/>
      <c r="C1974" s="47"/>
      <c r="D1974" s="47"/>
      <c r="E1974" s="47"/>
      <c r="F1974" s="47" t="s">
        <v>947</v>
      </c>
      <c r="G1974" s="46">
        <v>127.92</v>
      </c>
      <c r="H1974" s="108"/>
      <c r="I1974" s="108" t="s">
        <v>946</v>
      </c>
      <c r="J1974" s="47"/>
      <c r="K1974" s="46">
        <v>730.77</v>
      </c>
    </row>
    <row r="1975" spans="1:11" ht="50.1" customHeight="1" thickBot="1" x14ac:dyDescent="0.25">
      <c r="A1975" s="20"/>
      <c r="B1975" s="20"/>
      <c r="C1975" s="20"/>
      <c r="D1975" s="20"/>
      <c r="E1975" s="20"/>
      <c r="F1975" s="20"/>
      <c r="G1975" s="20"/>
      <c r="H1975" s="20" t="s">
        <v>945</v>
      </c>
      <c r="I1975" s="45" t="s">
        <v>1615</v>
      </c>
      <c r="J1975" s="20" t="s">
        <v>943</v>
      </c>
      <c r="K1975" s="44">
        <v>5846.16</v>
      </c>
    </row>
    <row r="1976" spans="1:11" ht="0.95" customHeight="1" thickTop="1" x14ac:dyDescent="0.2">
      <c r="A1976" s="43"/>
      <c r="B1976" s="43"/>
      <c r="C1976" s="43"/>
      <c r="D1976" s="43"/>
      <c r="E1976" s="43"/>
      <c r="F1976" s="43"/>
      <c r="G1976" s="43"/>
      <c r="H1976" s="43"/>
      <c r="I1976" s="43"/>
      <c r="J1976" s="43"/>
      <c r="K1976" s="43"/>
    </row>
    <row r="1977" spans="1:11" ht="18" customHeight="1" x14ac:dyDescent="0.2">
      <c r="A1977" s="40" t="s">
        <v>645</v>
      </c>
      <c r="B1977" s="38" t="s">
        <v>7</v>
      </c>
      <c r="C1977" s="40" t="s">
        <v>8</v>
      </c>
      <c r="D1977" s="40" t="s">
        <v>9</v>
      </c>
      <c r="E1977" s="112" t="s">
        <v>10</v>
      </c>
      <c r="F1977" s="112"/>
      <c r="G1977" s="39" t="s">
        <v>11</v>
      </c>
      <c r="H1977" s="38" t="s">
        <v>12</v>
      </c>
      <c r="I1977" s="38" t="s">
        <v>983</v>
      </c>
      <c r="J1977" s="38" t="s">
        <v>940</v>
      </c>
      <c r="K1977" s="38" t="s">
        <v>14</v>
      </c>
    </row>
    <row r="1978" spans="1:11" ht="39" customHeight="1" x14ac:dyDescent="0.2">
      <c r="A1978" s="27" t="s">
        <v>966</v>
      </c>
      <c r="B1978" s="25" t="s">
        <v>286</v>
      </c>
      <c r="C1978" s="27" t="s">
        <v>18</v>
      </c>
      <c r="D1978" s="27" t="s">
        <v>287</v>
      </c>
      <c r="E1978" s="113" t="s">
        <v>62</v>
      </c>
      <c r="F1978" s="113"/>
      <c r="G1978" s="26" t="s">
        <v>63</v>
      </c>
      <c r="H1978" s="53">
        <v>1</v>
      </c>
      <c r="I1978" s="24"/>
      <c r="J1978" s="24">
        <v>111.01</v>
      </c>
      <c r="K1978" s="24">
        <v>111.01</v>
      </c>
    </row>
    <row r="1979" spans="1:11" ht="39" customHeight="1" x14ac:dyDescent="0.2">
      <c r="A1979" s="51" t="s">
        <v>988</v>
      </c>
      <c r="B1979" s="52" t="s">
        <v>1583</v>
      </c>
      <c r="C1979" s="51" t="s">
        <v>18</v>
      </c>
      <c r="D1979" s="51" t="s">
        <v>1582</v>
      </c>
      <c r="E1979" s="107" t="s">
        <v>1581</v>
      </c>
      <c r="F1979" s="107"/>
      <c r="G1979" s="49" t="s">
        <v>56</v>
      </c>
      <c r="H1979" s="50">
        <v>3.85E-2</v>
      </c>
      <c r="I1979" s="50">
        <v>0</v>
      </c>
      <c r="J1979" s="54">
        <v>2745.18</v>
      </c>
      <c r="K1979" s="54">
        <v>105.68</v>
      </c>
    </row>
    <row r="1980" spans="1:11" ht="24" customHeight="1" x14ac:dyDescent="0.2">
      <c r="A1980" s="51" t="s">
        <v>988</v>
      </c>
      <c r="B1980" s="52" t="s">
        <v>1259</v>
      </c>
      <c r="C1980" s="51" t="s">
        <v>18</v>
      </c>
      <c r="D1980" s="51" t="s">
        <v>1258</v>
      </c>
      <c r="E1980" s="107" t="s">
        <v>985</v>
      </c>
      <c r="F1980" s="107"/>
      <c r="G1980" s="49" t="s">
        <v>984</v>
      </c>
      <c r="H1980" s="50">
        <v>0.10150000000000001</v>
      </c>
      <c r="I1980" s="50">
        <v>0</v>
      </c>
      <c r="J1980" s="54">
        <v>32.840000000000003</v>
      </c>
      <c r="K1980" s="54">
        <v>3.33</v>
      </c>
    </row>
    <row r="1981" spans="1:11" ht="24" customHeight="1" x14ac:dyDescent="0.2">
      <c r="A1981" s="51" t="s">
        <v>988</v>
      </c>
      <c r="B1981" s="52" t="s">
        <v>1020</v>
      </c>
      <c r="C1981" s="51" t="s">
        <v>18</v>
      </c>
      <c r="D1981" s="51" t="s">
        <v>1019</v>
      </c>
      <c r="E1981" s="107" t="s">
        <v>985</v>
      </c>
      <c r="F1981" s="107"/>
      <c r="G1981" s="49" t="s">
        <v>984</v>
      </c>
      <c r="H1981" s="50">
        <v>7.9799999999999996E-2</v>
      </c>
      <c r="I1981" s="50">
        <v>0</v>
      </c>
      <c r="J1981" s="54">
        <v>25.11</v>
      </c>
      <c r="K1981" s="54">
        <v>2</v>
      </c>
    </row>
    <row r="1982" spans="1:11" ht="25.5" x14ac:dyDescent="0.2">
      <c r="A1982" s="47"/>
      <c r="B1982" s="47"/>
      <c r="C1982" s="47"/>
      <c r="D1982" s="47"/>
      <c r="E1982" s="47"/>
      <c r="F1982" s="47" t="s">
        <v>950</v>
      </c>
      <c r="G1982" s="46">
        <v>24</v>
      </c>
      <c r="H1982" s="47" t="s">
        <v>949</v>
      </c>
      <c r="I1982" s="46">
        <v>26.43</v>
      </c>
      <c r="J1982" s="47" t="s">
        <v>948</v>
      </c>
      <c r="K1982" s="46">
        <v>50.43</v>
      </c>
    </row>
    <row r="1983" spans="1:11" ht="25.5" x14ac:dyDescent="0.2">
      <c r="A1983" s="47"/>
      <c r="B1983" s="47"/>
      <c r="C1983" s="47"/>
      <c r="D1983" s="47"/>
      <c r="E1983" s="47"/>
      <c r="F1983" s="47" t="s">
        <v>947</v>
      </c>
      <c r="G1983" s="46">
        <v>23.55</v>
      </c>
      <c r="H1983" s="108"/>
      <c r="I1983" s="108" t="s">
        <v>946</v>
      </c>
      <c r="J1983" s="47"/>
      <c r="K1983" s="46">
        <v>134.56</v>
      </c>
    </row>
    <row r="1984" spans="1:11" ht="50.1" customHeight="1" thickBot="1" x14ac:dyDescent="0.25">
      <c r="A1984" s="20"/>
      <c r="B1984" s="20"/>
      <c r="C1984" s="20"/>
      <c r="D1984" s="20"/>
      <c r="E1984" s="20"/>
      <c r="F1984" s="20"/>
      <c r="G1984" s="20"/>
      <c r="H1984" s="20" t="s">
        <v>945</v>
      </c>
      <c r="I1984" s="45" t="s">
        <v>1615</v>
      </c>
      <c r="J1984" s="20" t="s">
        <v>943</v>
      </c>
      <c r="K1984" s="44">
        <v>1076.48</v>
      </c>
    </row>
    <row r="1985" spans="1:11" ht="0.95" customHeight="1" thickTop="1" x14ac:dyDescent="0.2">
      <c r="A1985" s="43"/>
      <c r="B1985" s="43"/>
      <c r="C1985" s="43"/>
      <c r="D1985" s="43"/>
      <c r="E1985" s="43"/>
      <c r="F1985" s="43"/>
      <c r="G1985" s="43"/>
      <c r="H1985" s="43"/>
      <c r="I1985" s="43"/>
      <c r="J1985" s="43"/>
      <c r="K1985" s="43"/>
    </row>
    <row r="1986" spans="1:11" ht="24" customHeight="1" x14ac:dyDescent="0.2">
      <c r="A1986" s="32" t="s">
        <v>644</v>
      </c>
      <c r="B1986" s="32"/>
      <c r="C1986" s="32"/>
      <c r="D1986" s="32" t="s">
        <v>519</v>
      </c>
      <c r="E1986" s="32"/>
      <c r="F1986" s="114"/>
      <c r="G1986" s="114"/>
      <c r="H1986" s="32"/>
      <c r="I1986" s="30"/>
      <c r="J1986" s="32"/>
      <c r="K1986" s="29">
        <v>1445.98</v>
      </c>
    </row>
    <row r="1987" spans="1:11" ht="18" customHeight="1" x14ac:dyDescent="0.2">
      <c r="A1987" s="40" t="s">
        <v>643</v>
      </c>
      <c r="B1987" s="38" t="s">
        <v>7</v>
      </c>
      <c r="C1987" s="40" t="s">
        <v>8</v>
      </c>
      <c r="D1987" s="40" t="s">
        <v>9</v>
      </c>
      <c r="E1987" s="112" t="s">
        <v>10</v>
      </c>
      <c r="F1987" s="112"/>
      <c r="G1987" s="39" t="s">
        <v>11</v>
      </c>
      <c r="H1987" s="38" t="s">
        <v>12</v>
      </c>
      <c r="I1987" s="38" t="s">
        <v>983</v>
      </c>
      <c r="J1987" s="38" t="s">
        <v>940</v>
      </c>
      <c r="K1987" s="38" t="s">
        <v>14</v>
      </c>
    </row>
    <row r="1988" spans="1:11" ht="51.95" customHeight="1" x14ac:dyDescent="0.2">
      <c r="A1988" s="27" t="s">
        <v>966</v>
      </c>
      <c r="B1988" s="25" t="s">
        <v>160</v>
      </c>
      <c r="C1988" s="27" t="s">
        <v>18</v>
      </c>
      <c r="D1988" s="27" t="s">
        <v>161</v>
      </c>
      <c r="E1988" s="113" t="s">
        <v>20</v>
      </c>
      <c r="F1988" s="113"/>
      <c r="G1988" s="26" t="s">
        <v>85</v>
      </c>
      <c r="H1988" s="53">
        <v>1</v>
      </c>
      <c r="I1988" s="24"/>
      <c r="J1988" s="24">
        <v>5.81</v>
      </c>
      <c r="K1988" s="24">
        <v>5.81</v>
      </c>
    </row>
    <row r="1989" spans="1:11" ht="39" customHeight="1" x14ac:dyDescent="0.2">
      <c r="A1989" s="51" t="s">
        <v>988</v>
      </c>
      <c r="B1989" s="52" t="s">
        <v>1040</v>
      </c>
      <c r="C1989" s="51" t="s">
        <v>18</v>
      </c>
      <c r="D1989" s="51" t="s">
        <v>1039</v>
      </c>
      <c r="E1989" s="107" t="s">
        <v>1031</v>
      </c>
      <c r="F1989" s="107"/>
      <c r="G1989" s="49" t="s">
        <v>1036</v>
      </c>
      <c r="H1989" s="50">
        <v>5.7000000000000002E-3</v>
      </c>
      <c r="I1989" s="50">
        <v>0</v>
      </c>
      <c r="J1989" s="54">
        <v>74.37</v>
      </c>
      <c r="K1989" s="54">
        <v>0.42</v>
      </c>
    </row>
    <row r="1990" spans="1:11" ht="51.95" customHeight="1" x14ac:dyDescent="0.2">
      <c r="A1990" s="51" t="s">
        <v>988</v>
      </c>
      <c r="B1990" s="52" t="s">
        <v>1038</v>
      </c>
      <c r="C1990" s="51" t="s">
        <v>18</v>
      </c>
      <c r="D1990" s="51" t="s">
        <v>1037</v>
      </c>
      <c r="E1990" s="107" t="s">
        <v>1031</v>
      </c>
      <c r="F1990" s="107"/>
      <c r="G1990" s="49" t="s">
        <v>1036</v>
      </c>
      <c r="H1990" s="50">
        <v>7.4000000000000003E-3</v>
      </c>
      <c r="I1990" s="50">
        <v>0</v>
      </c>
      <c r="J1990" s="54">
        <v>91.55</v>
      </c>
      <c r="K1990" s="54">
        <v>0.67</v>
      </c>
    </row>
    <row r="1991" spans="1:11" ht="39" customHeight="1" x14ac:dyDescent="0.2">
      <c r="A1991" s="51" t="s">
        <v>988</v>
      </c>
      <c r="B1991" s="52" t="s">
        <v>1035</v>
      </c>
      <c r="C1991" s="51" t="s">
        <v>18</v>
      </c>
      <c r="D1991" s="51" t="s">
        <v>1034</v>
      </c>
      <c r="E1991" s="107" t="s">
        <v>1031</v>
      </c>
      <c r="F1991" s="107"/>
      <c r="G1991" s="49" t="s">
        <v>1030</v>
      </c>
      <c r="H1991" s="50">
        <v>5.5999999999999999E-3</v>
      </c>
      <c r="I1991" s="50">
        <v>0</v>
      </c>
      <c r="J1991" s="54">
        <v>166.53</v>
      </c>
      <c r="K1991" s="54">
        <v>0.93</v>
      </c>
    </row>
    <row r="1992" spans="1:11" ht="51.95" customHeight="1" x14ac:dyDescent="0.2">
      <c r="A1992" s="51" t="s">
        <v>988</v>
      </c>
      <c r="B1992" s="52" t="s">
        <v>1033</v>
      </c>
      <c r="C1992" s="51" t="s">
        <v>18</v>
      </c>
      <c r="D1992" s="51" t="s">
        <v>1032</v>
      </c>
      <c r="E1992" s="107" t="s">
        <v>1031</v>
      </c>
      <c r="F1992" s="107"/>
      <c r="G1992" s="49" t="s">
        <v>1030</v>
      </c>
      <c r="H1992" s="50">
        <v>1.1299999999999999E-2</v>
      </c>
      <c r="I1992" s="50">
        <v>0</v>
      </c>
      <c r="J1992" s="54">
        <v>335.42</v>
      </c>
      <c r="K1992" s="54">
        <v>3.79</v>
      </c>
    </row>
    <row r="1993" spans="1:11" ht="25.5" x14ac:dyDescent="0.2">
      <c r="A1993" s="47"/>
      <c r="B1993" s="47"/>
      <c r="C1993" s="47"/>
      <c r="D1993" s="47"/>
      <c r="E1993" s="47"/>
      <c r="F1993" s="47" t="s">
        <v>950</v>
      </c>
      <c r="G1993" s="46">
        <v>0.3</v>
      </c>
      <c r="H1993" s="47" t="s">
        <v>949</v>
      </c>
      <c r="I1993" s="46">
        <v>0.34</v>
      </c>
      <c r="J1993" s="47" t="s">
        <v>948</v>
      </c>
      <c r="K1993" s="46">
        <v>0.64</v>
      </c>
    </row>
    <row r="1994" spans="1:11" ht="25.5" x14ac:dyDescent="0.2">
      <c r="A1994" s="47"/>
      <c r="B1994" s="47"/>
      <c r="C1994" s="47"/>
      <c r="D1994" s="47"/>
      <c r="E1994" s="47"/>
      <c r="F1994" s="47" t="s">
        <v>947</v>
      </c>
      <c r="G1994" s="46">
        <v>1.23</v>
      </c>
      <c r="H1994" s="108"/>
      <c r="I1994" s="108" t="s">
        <v>946</v>
      </c>
      <c r="J1994" s="47"/>
      <c r="K1994" s="46">
        <v>7.04</v>
      </c>
    </row>
    <row r="1995" spans="1:11" ht="50.1" customHeight="1" thickBot="1" x14ac:dyDescent="0.25">
      <c r="A1995" s="20"/>
      <c r="B1995" s="20"/>
      <c r="C1995" s="20"/>
      <c r="D1995" s="20"/>
      <c r="E1995" s="20"/>
      <c r="F1995" s="20"/>
      <c r="G1995" s="20"/>
      <c r="H1995" s="20" t="s">
        <v>945</v>
      </c>
      <c r="I1995" s="45" t="s">
        <v>1614</v>
      </c>
      <c r="J1995" s="20" t="s">
        <v>943</v>
      </c>
      <c r="K1995" s="44">
        <v>417.75</v>
      </c>
    </row>
    <row r="1996" spans="1:11" ht="0.95" customHeight="1" thickTop="1" x14ac:dyDescent="0.2">
      <c r="A1996" s="43"/>
      <c r="B1996" s="43"/>
      <c r="C1996" s="43"/>
      <c r="D1996" s="43"/>
      <c r="E1996" s="43"/>
      <c r="F1996" s="43"/>
      <c r="G1996" s="43"/>
      <c r="H1996" s="43"/>
      <c r="I1996" s="43"/>
      <c r="J1996" s="43"/>
      <c r="K1996" s="43"/>
    </row>
    <row r="1997" spans="1:11" ht="18" customHeight="1" x14ac:dyDescent="0.2">
      <c r="A1997" s="40" t="s">
        <v>642</v>
      </c>
      <c r="B1997" s="38" t="s">
        <v>7</v>
      </c>
      <c r="C1997" s="40" t="s">
        <v>8</v>
      </c>
      <c r="D1997" s="40" t="s">
        <v>9</v>
      </c>
      <c r="E1997" s="112" t="s">
        <v>10</v>
      </c>
      <c r="F1997" s="112"/>
      <c r="G1997" s="39" t="s">
        <v>11</v>
      </c>
      <c r="H1997" s="38" t="s">
        <v>12</v>
      </c>
      <c r="I1997" s="38" t="s">
        <v>983</v>
      </c>
      <c r="J1997" s="38" t="s">
        <v>940</v>
      </c>
      <c r="K1997" s="38" t="s">
        <v>14</v>
      </c>
    </row>
    <row r="1998" spans="1:11" ht="39" customHeight="1" x14ac:dyDescent="0.2">
      <c r="A1998" s="27" t="s">
        <v>966</v>
      </c>
      <c r="B1998" s="25" t="s">
        <v>17</v>
      </c>
      <c r="C1998" s="27" t="s">
        <v>18</v>
      </c>
      <c r="D1998" s="27" t="s">
        <v>19</v>
      </c>
      <c r="E1998" s="113" t="s">
        <v>20</v>
      </c>
      <c r="F1998" s="113"/>
      <c r="G1998" s="26" t="s">
        <v>21</v>
      </c>
      <c r="H1998" s="53">
        <v>1</v>
      </c>
      <c r="I1998" s="24"/>
      <c r="J1998" s="24">
        <v>1.26</v>
      </c>
      <c r="K1998" s="24">
        <v>1.26</v>
      </c>
    </row>
    <row r="1999" spans="1:11" ht="51.95" customHeight="1" x14ac:dyDescent="0.2">
      <c r="A1999" s="51" t="s">
        <v>988</v>
      </c>
      <c r="B1999" s="52" t="s">
        <v>1061</v>
      </c>
      <c r="C1999" s="51" t="s">
        <v>18</v>
      </c>
      <c r="D1999" s="51" t="s">
        <v>1060</v>
      </c>
      <c r="E1999" s="107" t="s">
        <v>1031</v>
      </c>
      <c r="F1999" s="107"/>
      <c r="G1999" s="49" t="s">
        <v>1030</v>
      </c>
      <c r="H1999" s="50">
        <v>3.0999999999999999E-3</v>
      </c>
      <c r="I1999" s="50">
        <v>0</v>
      </c>
      <c r="J1999" s="54">
        <v>370.44</v>
      </c>
      <c r="K1999" s="54">
        <v>1.1399999999999999</v>
      </c>
    </row>
    <row r="2000" spans="1:11" ht="51.95" customHeight="1" x14ac:dyDescent="0.2">
      <c r="A2000" s="51" t="s">
        <v>988</v>
      </c>
      <c r="B2000" s="52" t="s">
        <v>1059</v>
      </c>
      <c r="C2000" s="51" t="s">
        <v>18</v>
      </c>
      <c r="D2000" s="51" t="s">
        <v>1058</v>
      </c>
      <c r="E2000" s="107" t="s">
        <v>1031</v>
      </c>
      <c r="F2000" s="107"/>
      <c r="G2000" s="49" t="s">
        <v>1036</v>
      </c>
      <c r="H2000" s="50">
        <v>1.2999999999999999E-3</v>
      </c>
      <c r="I2000" s="50">
        <v>0</v>
      </c>
      <c r="J2000" s="54">
        <v>95.41</v>
      </c>
      <c r="K2000" s="54">
        <v>0.12</v>
      </c>
    </row>
    <row r="2001" spans="1:11" ht="25.5" x14ac:dyDescent="0.2">
      <c r="A2001" s="47"/>
      <c r="B2001" s="47"/>
      <c r="C2001" s="47"/>
      <c r="D2001" s="47"/>
      <c r="E2001" s="47"/>
      <c r="F2001" s="47" t="s">
        <v>950</v>
      </c>
      <c r="G2001" s="46">
        <v>0.04</v>
      </c>
      <c r="H2001" s="47" t="s">
        <v>949</v>
      </c>
      <c r="I2001" s="46">
        <v>0.06</v>
      </c>
      <c r="J2001" s="47" t="s">
        <v>948</v>
      </c>
      <c r="K2001" s="46">
        <v>0.1</v>
      </c>
    </row>
    <row r="2002" spans="1:11" ht="25.5" x14ac:dyDescent="0.2">
      <c r="A2002" s="47"/>
      <c r="B2002" s="47"/>
      <c r="C2002" s="47"/>
      <c r="D2002" s="47"/>
      <c r="E2002" s="47"/>
      <c r="F2002" s="47" t="s">
        <v>947</v>
      </c>
      <c r="G2002" s="46">
        <v>0.26</v>
      </c>
      <c r="H2002" s="108"/>
      <c r="I2002" s="108" t="s">
        <v>946</v>
      </c>
      <c r="J2002" s="47"/>
      <c r="K2002" s="46">
        <v>1.52</v>
      </c>
    </row>
    <row r="2003" spans="1:11" ht="50.1" customHeight="1" thickBot="1" x14ac:dyDescent="0.25">
      <c r="A2003" s="20"/>
      <c r="B2003" s="20"/>
      <c r="C2003" s="20"/>
      <c r="D2003" s="20"/>
      <c r="E2003" s="20"/>
      <c r="F2003" s="20"/>
      <c r="G2003" s="20"/>
      <c r="H2003" s="20" t="s">
        <v>945</v>
      </c>
      <c r="I2003" s="45" t="s">
        <v>1613</v>
      </c>
      <c r="J2003" s="20" t="s">
        <v>943</v>
      </c>
      <c r="K2003" s="44">
        <v>1028.23</v>
      </c>
    </row>
    <row r="2004" spans="1:11" ht="0.95" customHeight="1" thickTop="1" x14ac:dyDescent="0.2">
      <c r="A2004" s="43"/>
      <c r="B2004" s="43"/>
      <c r="C2004" s="43"/>
      <c r="D2004" s="43"/>
      <c r="E2004" s="43"/>
      <c r="F2004" s="43"/>
      <c r="G2004" s="43"/>
      <c r="H2004" s="43"/>
      <c r="I2004" s="43"/>
      <c r="J2004" s="43"/>
      <c r="K2004" s="43"/>
    </row>
    <row r="2005" spans="1:11" ht="18" customHeight="1" x14ac:dyDescent="0.2">
      <c r="A2005" s="40" t="s">
        <v>641</v>
      </c>
      <c r="B2005" s="38" t="s">
        <v>7</v>
      </c>
      <c r="C2005" s="40" t="s">
        <v>8</v>
      </c>
      <c r="D2005" s="40" t="s">
        <v>9</v>
      </c>
      <c r="E2005" s="112" t="s">
        <v>10</v>
      </c>
      <c r="F2005" s="112"/>
      <c r="G2005" s="39" t="s">
        <v>11</v>
      </c>
      <c r="H2005" s="38" t="s">
        <v>12</v>
      </c>
      <c r="I2005" s="38" t="s">
        <v>983</v>
      </c>
      <c r="J2005" s="38" t="s">
        <v>940</v>
      </c>
      <c r="K2005" s="38" t="s">
        <v>14</v>
      </c>
    </row>
    <row r="2006" spans="1:11" ht="39" customHeight="1" x14ac:dyDescent="0.2">
      <c r="A2006" s="27" t="s">
        <v>966</v>
      </c>
      <c r="B2006" s="25" t="s">
        <v>380</v>
      </c>
      <c r="C2006" s="27" t="s">
        <v>18</v>
      </c>
      <c r="D2006" s="27" t="s">
        <v>381</v>
      </c>
      <c r="E2006" s="113" t="s">
        <v>20</v>
      </c>
      <c r="F2006" s="113"/>
      <c r="G2006" s="26" t="s">
        <v>21</v>
      </c>
      <c r="H2006" s="53">
        <v>1</v>
      </c>
      <c r="I2006" s="24"/>
      <c r="J2006" s="24">
        <v>0.48</v>
      </c>
      <c r="K2006" s="24">
        <v>0.48</v>
      </c>
    </row>
    <row r="2007" spans="1:11" ht="51.95" customHeight="1" x14ac:dyDescent="0.2">
      <c r="A2007" s="51" t="s">
        <v>988</v>
      </c>
      <c r="B2007" s="52" t="s">
        <v>1061</v>
      </c>
      <c r="C2007" s="51" t="s">
        <v>18</v>
      </c>
      <c r="D2007" s="51" t="s">
        <v>1060</v>
      </c>
      <c r="E2007" s="107" t="s">
        <v>1031</v>
      </c>
      <c r="F2007" s="107"/>
      <c r="G2007" s="49" t="s">
        <v>1030</v>
      </c>
      <c r="H2007" s="50">
        <v>1.1999999999999999E-3</v>
      </c>
      <c r="I2007" s="50">
        <v>0</v>
      </c>
      <c r="J2007" s="54">
        <v>370.44</v>
      </c>
      <c r="K2007" s="54">
        <v>0.44</v>
      </c>
    </row>
    <row r="2008" spans="1:11" ht="51.95" customHeight="1" x14ac:dyDescent="0.2">
      <c r="A2008" s="51" t="s">
        <v>988</v>
      </c>
      <c r="B2008" s="52" t="s">
        <v>1059</v>
      </c>
      <c r="C2008" s="51" t="s">
        <v>18</v>
      </c>
      <c r="D2008" s="51" t="s">
        <v>1058</v>
      </c>
      <c r="E2008" s="107" t="s">
        <v>1031</v>
      </c>
      <c r="F2008" s="107"/>
      <c r="G2008" s="49" t="s">
        <v>1036</v>
      </c>
      <c r="H2008" s="50">
        <v>5.0000000000000001E-4</v>
      </c>
      <c r="I2008" s="50">
        <v>0</v>
      </c>
      <c r="J2008" s="54">
        <v>95.41</v>
      </c>
      <c r="K2008" s="54">
        <v>0.04</v>
      </c>
    </row>
    <row r="2009" spans="1:11" ht="25.5" x14ac:dyDescent="0.2">
      <c r="A2009" s="47"/>
      <c r="B2009" s="47"/>
      <c r="C2009" s="47"/>
      <c r="D2009" s="47"/>
      <c r="E2009" s="47"/>
      <c r="F2009" s="47" t="s">
        <v>950</v>
      </c>
      <c r="G2009" s="46">
        <v>0.01</v>
      </c>
      <c r="H2009" s="47" t="s">
        <v>949</v>
      </c>
      <c r="I2009" s="46">
        <v>0.02</v>
      </c>
      <c r="J2009" s="47" t="s">
        <v>948</v>
      </c>
      <c r="K2009" s="46">
        <v>0.03</v>
      </c>
    </row>
    <row r="2010" spans="1:11" ht="25.5" x14ac:dyDescent="0.2">
      <c r="A2010" s="47"/>
      <c r="B2010" s="47"/>
      <c r="C2010" s="47"/>
      <c r="D2010" s="47"/>
      <c r="E2010" s="47"/>
      <c r="F2010" s="47" t="s">
        <v>947</v>
      </c>
      <c r="G2010" s="46">
        <v>0.1</v>
      </c>
      <c r="H2010" s="108"/>
      <c r="I2010" s="108" t="s">
        <v>946</v>
      </c>
      <c r="J2010" s="47"/>
      <c r="K2010" s="46">
        <v>0.57999999999999996</v>
      </c>
    </row>
    <row r="2011" spans="1:11" ht="50.1" customHeight="1" thickBot="1" x14ac:dyDescent="0.25">
      <c r="A2011" s="20"/>
      <c r="B2011" s="20"/>
      <c r="C2011" s="20"/>
      <c r="D2011" s="20"/>
      <c r="E2011" s="20"/>
      <c r="F2011" s="20"/>
      <c r="G2011" s="20"/>
      <c r="H2011" s="20" t="s">
        <v>945</v>
      </c>
      <c r="I2011" s="45" t="s">
        <v>365</v>
      </c>
      <c r="J2011" s="20" t="s">
        <v>943</v>
      </c>
      <c r="K2011" s="44">
        <v>0</v>
      </c>
    </row>
    <row r="2012" spans="1:11" ht="0.95" customHeight="1" thickTop="1" x14ac:dyDescent="0.2">
      <c r="A2012" s="43"/>
      <c r="B2012" s="43"/>
      <c r="C2012" s="43"/>
      <c r="D2012" s="43"/>
      <c r="E2012" s="43"/>
      <c r="F2012" s="43"/>
      <c r="G2012" s="43"/>
      <c r="H2012" s="43"/>
      <c r="I2012" s="43"/>
      <c r="J2012" s="43"/>
      <c r="K2012" s="43"/>
    </row>
    <row r="2013" spans="1:11" ht="24" customHeight="1" x14ac:dyDescent="0.2">
      <c r="A2013" s="32" t="s">
        <v>640</v>
      </c>
      <c r="B2013" s="32"/>
      <c r="C2013" s="32"/>
      <c r="D2013" s="32" t="s">
        <v>616</v>
      </c>
      <c r="E2013" s="32"/>
      <c r="F2013" s="114"/>
      <c r="G2013" s="114"/>
      <c r="H2013" s="32"/>
      <c r="I2013" s="30"/>
      <c r="J2013" s="32"/>
      <c r="K2013" s="29">
        <v>724.72</v>
      </c>
    </row>
    <row r="2014" spans="1:11" ht="18" customHeight="1" x14ac:dyDescent="0.2">
      <c r="A2014" s="40" t="s">
        <v>639</v>
      </c>
      <c r="B2014" s="38" t="s">
        <v>7</v>
      </c>
      <c r="C2014" s="40" t="s">
        <v>8</v>
      </c>
      <c r="D2014" s="40" t="s">
        <v>9</v>
      </c>
      <c r="E2014" s="112" t="s">
        <v>10</v>
      </c>
      <c r="F2014" s="112"/>
      <c r="G2014" s="39" t="s">
        <v>11</v>
      </c>
      <c r="H2014" s="38" t="s">
        <v>12</v>
      </c>
      <c r="I2014" s="38" t="s">
        <v>983</v>
      </c>
      <c r="J2014" s="38" t="s">
        <v>940</v>
      </c>
      <c r="K2014" s="38" t="s">
        <v>14</v>
      </c>
    </row>
    <row r="2015" spans="1:11" ht="39" customHeight="1" x14ac:dyDescent="0.2">
      <c r="A2015" s="27" t="s">
        <v>966</v>
      </c>
      <c r="B2015" s="25" t="s">
        <v>345</v>
      </c>
      <c r="C2015" s="27" t="s">
        <v>18</v>
      </c>
      <c r="D2015" s="27" t="s">
        <v>346</v>
      </c>
      <c r="E2015" s="113" t="s">
        <v>339</v>
      </c>
      <c r="F2015" s="113"/>
      <c r="G2015" s="26" t="s">
        <v>63</v>
      </c>
      <c r="H2015" s="53">
        <v>1</v>
      </c>
      <c r="I2015" s="24"/>
      <c r="J2015" s="24">
        <v>149.47</v>
      </c>
      <c r="K2015" s="24">
        <v>149.47</v>
      </c>
    </row>
    <row r="2016" spans="1:11" ht="24" customHeight="1" x14ac:dyDescent="0.2">
      <c r="A2016" s="51" t="s">
        <v>988</v>
      </c>
      <c r="B2016" s="52" t="s">
        <v>1020</v>
      </c>
      <c r="C2016" s="51" t="s">
        <v>18</v>
      </c>
      <c r="D2016" s="51" t="s">
        <v>1019</v>
      </c>
      <c r="E2016" s="107" t="s">
        <v>985</v>
      </c>
      <c r="F2016" s="107"/>
      <c r="G2016" s="49" t="s">
        <v>984</v>
      </c>
      <c r="H2016" s="50">
        <v>2.6575000000000002</v>
      </c>
      <c r="I2016" s="50">
        <v>0</v>
      </c>
      <c r="J2016" s="54">
        <v>25.11</v>
      </c>
      <c r="K2016" s="54">
        <v>66.72</v>
      </c>
    </row>
    <row r="2017" spans="1:11" ht="26.1" customHeight="1" x14ac:dyDescent="0.2">
      <c r="A2017" s="51" t="s">
        <v>988</v>
      </c>
      <c r="B2017" s="52" t="s">
        <v>1248</v>
      </c>
      <c r="C2017" s="51" t="s">
        <v>18</v>
      </c>
      <c r="D2017" s="51" t="s">
        <v>1247</v>
      </c>
      <c r="E2017" s="107" t="s">
        <v>1283</v>
      </c>
      <c r="F2017" s="107"/>
      <c r="G2017" s="49" t="s">
        <v>56</v>
      </c>
      <c r="H2017" s="50">
        <v>1.5299999999999999E-2</v>
      </c>
      <c r="I2017" s="50">
        <v>0</v>
      </c>
      <c r="J2017" s="54">
        <v>768.54</v>
      </c>
      <c r="K2017" s="54">
        <v>11.75</v>
      </c>
    </row>
    <row r="2018" spans="1:11" ht="24" customHeight="1" x14ac:dyDescent="0.2">
      <c r="A2018" s="51" t="s">
        <v>988</v>
      </c>
      <c r="B2018" s="52" t="s">
        <v>1577</v>
      </c>
      <c r="C2018" s="51" t="s">
        <v>18</v>
      </c>
      <c r="D2018" s="51" t="s">
        <v>1576</v>
      </c>
      <c r="E2018" s="107" t="s">
        <v>985</v>
      </c>
      <c r="F2018" s="107"/>
      <c r="G2018" s="49" t="s">
        <v>984</v>
      </c>
      <c r="H2018" s="50">
        <v>2.6575000000000002</v>
      </c>
      <c r="I2018" s="50">
        <v>0</v>
      </c>
      <c r="J2018" s="54">
        <v>26.72</v>
      </c>
      <c r="K2018" s="54">
        <v>71</v>
      </c>
    </row>
    <row r="2019" spans="1:11" ht="25.5" x14ac:dyDescent="0.2">
      <c r="A2019" s="47"/>
      <c r="B2019" s="47"/>
      <c r="C2019" s="47"/>
      <c r="D2019" s="47"/>
      <c r="E2019" s="47"/>
      <c r="F2019" s="47" t="s">
        <v>950</v>
      </c>
      <c r="G2019" s="46">
        <v>44.81</v>
      </c>
      <c r="H2019" s="47" t="s">
        <v>949</v>
      </c>
      <c r="I2019" s="46">
        <v>49.35</v>
      </c>
      <c r="J2019" s="47" t="s">
        <v>948</v>
      </c>
      <c r="K2019" s="46">
        <v>94.16</v>
      </c>
    </row>
    <row r="2020" spans="1:11" ht="25.5" x14ac:dyDescent="0.2">
      <c r="A2020" s="47"/>
      <c r="B2020" s="47"/>
      <c r="C2020" s="47"/>
      <c r="D2020" s="47"/>
      <c r="E2020" s="47"/>
      <c r="F2020" s="47" t="s">
        <v>947</v>
      </c>
      <c r="G2020" s="46">
        <v>31.71</v>
      </c>
      <c r="H2020" s="108"/>
      <c r="I2020" s="108" t="s">
        <v>946</v>
      </c>
      <c r="J2020" s="47"/>
      <c r="K2020" s="46">
        <v>181.18</v>
      </c>
    </row>
    <row r="2021" spans="1:11" ht="50.1" customHeight="1" thickBot="1" x14ac:dyDescent="0.25">
      <c r="A2021" s="20"/>
      <c r="B2021" s="20"/>
      <c r="C2021" s="20"/>
      <c r="D2021" s="20"/>
      <c r="E2021" s="20"/>
      <c r="F2021" s="20"/>
      <c r="G2021" s="20"/>
      <c r="H2021" s="20" t="s">
        <v>945</v>
      </c>
      <c r="I2021" s="45" t="s">
        <v>1575</v>
      </c>
      <c r="J2021" s="20" t="s">
        <v>943</v>
      </c>
      <c r="K2021" s="44">
        <v>724.72</v>
      </c>
    </row>
    <row r="2022" spans="1:11" ht="0.95" customHeight="1" thickTop="1" x14ac:dyDescent="0.2">
      <c r="A2022" s="43"/>
      <c r="B2022" s="43"/>
      <c r="C2022" s="43"/>
      <c r="D2022" s="43"/>
      <c r="E2022" s="43"/>
      <c r="F2022" s="43"/>
      <c r="G2022" s="43"/>
      <c r="H2022" s="43"/>
      <c r="I2022" s="43"/>
      <c r="J2022" s="43"/>
      <c r="K2022" s="43"/>
    </row>
    <row r="2023" spans="1:11" ht="24" customHeight="1" x14ac:dyDescent="0.2">
      <c r="A2023" s="32" t="s">
        <v>638</v>
      </c>
      <c r="B2023" s="32"/>
      <c r="C2023" s="32"/>
      <c r="D2023" s="32" t="s">
        <v>637</v>
      </c>
      <c r="E2023" s="32"/>
      <c r="F2023" s="114"/>
      <c r="G2023" s="114"/>
      <c r="H2023" s="32"/>
      <c r="I2023" s="30"/>
      <c r="J2023" s="32"/>
      <c r="K2023" s="29">
        <v>569.28</v>
      </c>
    </row>
    <row r="2024" spans="1:11" ht="18" customHeight="1" x14ac:dyDescent="0.2">
      <c r="A2024" s="40" t="s">
        <v>636</v>
      </c>
      <c r="B2024" s="38" t="s">
        <v>7</v>
      </c>
      <c r="C2024" s="40" t="s">
        <v>8</v>
      </c>
      <c r="D2024" s="40" t="s">
        <v>9</v>
      </c>
      <c r="E2024" s="112" t="s">
        <v>10</v>
      </c>
      <c r="F2024" s="112"/>
      <c r="G2024" s="39" t="s">
        <v>11</v>
      </c>
      <c r="H2024" s="38" t="s">
        <v>12</v>
      </c>
      <c r="I2024" s="38" t="s">
        <v>983</v>
      </c>
      <c r="J2024" s="38" t="s">
        <v>940</v>
      </c>
      <c r="K2024" s="38" t="s">
        <v>14</v>
      </c>
    </row>
    <row r="2025" spans="1:11" ht="39" customHeight="1" x14ac:dyDescent="0.2">
      <c r="A2025" s="27" t="s">
        <v>966</v>
      </c>
      <c r="B2025" s="25" t="s">
        <v>343</v>
      </c>
      <c r="C2025" s="27" t="s">
        <v>18</v>
      </c>
      <c r="D2025" s="27" t="s">
        <v>344</v>
      </c>
      <c r="E2025" s="113" t="s">
        <v>339</v>
      </c>
      <c r="F2025" s="113"/>
      <c r="G2025" s="26" t="s">
        <v>63</v>
      </c>
      <c r="H2025" s="53">
        <v>1</v>
      </c>
      <c r="I2025" s="24"/>
      <c r="J2025" s="24">
        <v>117.41</v>
      </c>
      <c r="K2025" s="24">
        <v>117.41</v>
      </c>
    </row>
    <row r="2026" spans="1:11" ht="24" customHeight="1" x14ac:dyDescent="0.2">
      <c r="A2026" s="51" t="s">
        <v>988</v>
      </c>
      <c r="B2026" s="52" t="s">
        <v>1577</v>
      </c>
      <c r="C2026" s="51" t="s">
        <v>18</v>
      </c>
      <c r="D2026" s="51" t="s">
        <v>1576</v>
      </c>
      <c r="E2026" s="107" t="s">
        <v>985</v>
      </c>
      <c r="F2026" s="107"/>
      <c r="G2026" s="49" t="s">
        <v>984</v>
      </c>
      <c r="H2026" s="50">
        <v>2.0920000000000001</v>
      </c>
      <c r="I2026" s="50">
        <v>0</v>
      </c>
      <c r="J2026" s="54">
        <v>26.72</v>
      </c>
      <c r="K2026" s="54">
        <v>55.89</v>
      </c>
    </row>
    <row r="2027" spans="1:11" ht="24" customHeight="1" x14ac:dyDescent="0.2">
      <c r="A2027" s="51" t="s">
        <v>988</v>
      </c>
      <c r="B2027" s="52" t="s">
        <v>1020</v>
      </c>
      <c r="C2027" s="51" t="s">
        <v>18</v>
      </c>
      <c r="D2027" s="51" t="s">
        <v>1019</v>
      </c>
      <c r="E2027" s="107" t="s">
        <v>985</v>
      </c>
      <c r="F2027" s="107"/>
      <c r="G2027" s="49" t="s">
        <v>984</v>
      </c>
      <c r="H2027" s="50">
        <v>2.0920000000000001</v>
      </c>
      <c r="I2027" s="50">
        <v>0</v>
      </c>
      <c r="J2027" s="54">
        <v>25.11</v>
      </c>
      <c r="K2027" s="54">
        <v>52.53</v>
      </c>
    </row>
    <row r="2028" spans="1:11" ht="26.1" customHeight="1" x14ac:dyDescent="0.2">
      <c r="A2028" s="51" t="s">
        <v>988</v>
      </c>
      <c r="B2028" s="52" t="s">
        <v>1248</v>
      </c>
      <c r="C2028" s="51" t="s">
        <v>18</v>
      </c>
      <c r="D2028" s="51" t="s">
        <v>1247</v>
      </c>
      <c r="E2028" s="107" t="s">
        <v>1283</v>
      </c>
      <c r="F2028" s="107"/>
      <c r="G2028" s="49" t="s">
        <v>56</v>
      </c>
      <c r="H2028" s="50">
        <v>1.17E-2</v>
      </c>
      <c r="I2028" s="50">
        <v>0</v>
      </c>
      <c r="J2028" s="54">
        <v>768.54</v>
      </c>
      <c r="K2028" s="54">
        <v>8.99</v>
      </c>
    </row>
    <row r="2029" spans="1:11" ht="25.5" x14ac:dyDescent="0.2">
      <c r="A2029" s="47"/>
      <c r="B2029" s="47"/>
      <c r="C2029" s="47"/>
      <c r="D2029" s="47"/>
      <c r="E2029" s="47"/>
      <c r="F2029" s="47" t="s">
        <v>950</v>
      </c>
      <c r="G2029" s="46">
        <v>35.25</v>
      </c>
      <c r="H2029" s="47" t="s">
        <v>949</v>
      </c>
      <c r="I2029" s="46">
        <v>38.83</v>
      </c>
      <c r="J2029" s="47" t="s">
        <v>948</v>
      </c>
      <c r="K2029" s="46">
        <v>74.08</v>
      </c>
    </row>
    <row r="2030" spans="1:11" ht="25.5" x14ac:dyDescent="0.2">
      <c r="A2030" s="47"/>
      <c r="B2030" s="47"/>
      <c r="C2030" s="47"/>
      <c r="D2030" s="47"/>
      <c r="E2030" s="47"/>
      <c r="F2030" s="47" t="s">
        <v>947</v>
      </c>
      <c r="G2030" s="46">
        <v>24.91</v>
      </c>
      <c r="H2030" s="108"/>
      <c r="I2030" s="108" t="s">
        <v>946</v>
      </c>
      <c r="J2030" s="47"/>
      <c r="K2030" s="46">
        <v>142.32</v>
      </c>
    </row>
    <row r="2031" spans="1:11" ht="50.1" customHeight="1" thickBot="1" x14ac:dyDescent="0.25">
      <c r="A2031" s="20"/>
      <c r="B2031" s="20"/>
      <c r="C2031" s="20"/>
      <c r="D2031" s="20"/>
      <c r="E2031" s="20"/>
      <c r="F2031" s="20"/>
      <c r="G2031" s="20"/>
      <c r="H2031" s="20" t="s">
        <v>945</v>
      </c>
      <c r="I2031" s="45" t="s">
        <v>1575</v>
      </c>
      <c r="J2031" s="20" t="s">
        <v>943</v>
      </c>
      <c r="K2031" s="44">
        <v>569.28</v>
      </c>
    </row>
    <row r="2032" spans="1:11" ht="0.95" customHeight="1" thickTop="1" x14ac:dyDescent="0.2">
      <c r="A2032" s="43"/>
      <c r="B2032" s="43"/>
      <c r="C2032" s="43"/>
      <c r="D2032" s="43"/>
      <c r="E2032" s="43"/>
      <c r="F2032" s="43"/>
      <c r="G2032" s="43"/>
      <c r="H2032" s="43"/>
      <c r="I2032" s="43"/>
      <c r="J2032" s="43"/>
      <c r="K2032" s="43"/>
    </row>
    <row r="2033" spans="1:11" ht="24" customHeight="1" x14ac:dyDescent="0.2">
      <c r="A2033" s="32" t="s">
        <v>635</v>
      </c>
      <c r="B2033" s="32"/>
      <c r="C2033" s="32"/>
      <c r="D2033" s="32" t="s">
        <v>634</v>
      </c>
      <c r="E2033" s="32"/>
      <c r="F2033" s="114"/>
      <c r="G2033" s="114"/>
      <c r="H2033" s="32"/>
      <c r="I2033" s="30"/>
      <c r="J2033" s="32"/>
      <c r="K2033" s="29">
        <v>35.83</v>
      </c>
    </row>
    <row r="2034" spans="1:11" ht="18" customHeight="1" x14ac:dyDescent="0.2">
      <c r="A2034" s="40" t="s">
        <v>633</v>
      </c>
      <c r="B2034" s="38" t="s">
        <v>7</v>
      </c>
      <c r="C2034" s="40" t="s">
        <v>8</v>
      </c>
      <c r="D2034" s="40" t="s">
        <v>9</v>
      </c>
      <c r="E2034" s="112" t="s">
        <v>10</v>
      </c>
      <c r="F2034" s="112"/>
      <c r="G2034" s="39" t="s">
        <v>11</v>
      </c>
      <c r="H2034" s="38" t="s">
        <v>12</v>
      </c>
      <c r="I2034" s="38" t="s">
        <v>940</v>
      </c>
      <c r="J2034" s="38" t="s">
        <v>14</v>
      </c>
    </row>
    <row r="2035" spans="1:11" ht="39" customHeight="1" x14ac:dyDescent="0.2">
      <c r="A2035" s="27" t="s">
        <v>966</v>
      </c>
      <c r="B2035" s="25" t="s">
        <v>171</v>
      </c>
      <c r="C2035" s="27" t="s">
        <v>24</v>
      </c>
      <c r="D2035" s="27" t="s">
        <v>172</v>
      </c>
      <c r="E2035" s="113" t="s">
        <v>47</v>
      </c>
      <c r="F2035" s="113"/>
      <c r="G2035" s="26" t="s">
        <v>173</v>
      </c>
      <c r="H2035" s="53">
        <v>1</v>
      </c>
      <c r="I2035" s="24">
        <v>1.33</v>
      </c>
      <c r="J2035" s="24">
        <v>1.33</v>
      </c>
    </row>
    <row r="2036" spans="1:11" ht="15" customHeight="1" x14ac:dyDescent="0.2">
      <c r="A2036" s="112" t="s">
        <v>1094</v>
      </c>
      <c r="B2036" s="110" t="s">
        <v>7</v>
      </c>
      <c r="C2036" s="112" t="s">
        <v>8</v>
      </c>
      <c r="D2036" s="112" t="s">
        <v>1093</v>
      </c>
      <c r="E2036" s="110" t="s">
        <v>958</v>
      </c>
      <c r="F2036" s="111" t="s">
        <v>1092</v>
      </c>
      <c r="G2036" s="110"/>
      <c r="H2036" s="111" t="s">
        <v>956</v>
      </c>
      <c r="I2036" s="110"/>
      <c r="J2036" s="110" t="s">
        <v>1081</v>
      </c>
    </row>
    <row r="2037" spans="1:11" ht="15" customHeight="1" x14ac:dyDescent="0.2">
      <c r="A2037" s="110"/>
      <c r="B2037" s="110"/>
      <c r="C2037" s="110"/>
      <c r="D2037" s="110"/>
      <c r="E2037" s="110"/>
      <c r="F2037" s="38" t="s">
        <v>1091</v>
      </c>
      <c r="G2037" s="38" t="s">
        <v>1090</v>
      </c>
      <c r="H2037" s="38" t="s">
        <v>1091</v>
      </c>
      <c r="I2037" s="38" t="s">
        <v>1090</v>
      </c>
      <c r="J2037" s="110"/>
    </row>
    <row r="2038" spans="1:11" ht="26.1" customHeight="1" x14ac:dyDescent="0.2">
      <c r="A2038" s="58" t="s">
        <v>998</v>
      </c>
      <c r="B2038" s="59" t="s">
        <v>1279</v>
      </c>
      <c r="C2038" s="58" t="s">
        <v>24</v>
      </c>
      <c r="D2038" s="58" t="s">
        <v>1278</v>
      </c>
      <c r="E2038" s="56">
        <v>1</v>
      </c>
      <c r="F2038" s="55">
        <v>1</v>
      </c>
      <c r="G2038" s="55">
        <v>0</v>
      </c>
      <c r="H2038" s="62">
        <v>395.78</v>
      </c>
      <c r="I2038" s="62">
        <v>120.61</v>
      </c>
      <c r="J2038" s="62">
        <v>395.78</v>
      </c>
    </row>
    <row r="2039" spans="1:11" ht="20.100000000000001" customHeight="1" x14ac:dyDescent="0.2">
      <c r="A2039" s="99"/>
      <c r="B2039" s="99"/>
      <c r="C2039" s="99"/>
      <c r="D2039" s="99"/>
      <c r="E2039" s="99"/>
      <c r="F2039" s="99" t="s">
        <v>1083</v>
      </c>
      <c r="G2039" s="99"/>
      <c r="H2039" s="99"/>
      <c r="I2039" s="99"/>
      <c r="J2039" s="20">
        <v>395.77530000000002</v>
      </c>
    </row>
    <row r="2040" spans="1:11" ht="20.100000000000001" customHeight="1" x14ac:dyDescent="0.2">
      <c r="A2040" s="99"/>
      <c r="B2040" s="99"/>
      <c r="C2040" s="99"/>
      <c r="D2040" s="99"/>
      <c r="E2040" s="99"/>
      <c r="F2040" s="99" t="s">
        <v>982</v>
      </c>
      <c r="G2040" s="99"/>
      <c r="H2040" s="99"/>
      <c r="I2040" s="99"/>
      <c r="J2040" s="20">
        <v>395.77530000000002</v>
      </c>
    </row>
    <row r="2041" spans="1:11" ht="20.100000000000001" customHeight="1" x14ac:dyDescent="0.2">
      <c r="A2041" s="99"/>
      <c r="B2041" s="99"/>
      <c r="C2041" s="99"/>
      <c r="D2041" s="99"/>
      <c r="E2041" s="99"/>
      <c r="F2041" s="99" t="s">
        <v>981</v>
      </c>
      <c r="G2041" s="99"/>
      <c r="H2041" s="99"/>
      <c r="I2041" s="99"/>
      <c r="J2041" s="20">
        <v>296.56</v>
      </c>
    </row>
    <row r="2042" spans="1:11" ht="20.100000000000001" customHeight="1" x14ac:dyDescent="0.2">
      <c r="A2042" s="99"/>
      <c r="B2042" s="99"/>
      <c r="C2042" s="99"/>
      <c r="D2042" s="99"/>
      <c r="E2042" s="99"/>
      <c r="F2042" s="99" t="s">
        <v>980</v>
      </c>
      <c r="G2042" s="99"/>
      <c r="H2042" s="99"/>
      <c r="I2042" s="99"/>
      <c r="J2042" s="20">
        <v>1.3346</v>
      </c>
    </row>
    <row r="2043" spans="1:11" ht="20.100000000000001" customHeight="1" x14ac:dyDescent="0.2">
      <c r="A2043" s="99"/>
      <c r="B2043" s="99"/>
      <c r="C2043" s="99"/>
      <c r="D2043" s="99"/>
      <c r="E2043" s="99"/>
      <c r="F2043" s="99" t="s">
        <v>979</v>
      </c>
      <c r="G2043" s="99"/>
      <c r="H2043" s="99"/>
      <c r="I2043" s="99"/>
      <c r="J2043" s="20">
        <v>0</v>
      </c>
    </row>
    <row r="2044" spans="1:11" ht="20.100000000000001" customHeight="1" x14ac:dyDescent="0.2">
      <c r="A2044" s="40" t="s">
        <v>960</v>
      </c>
      <c r="B2044" s="38" t="s">
        <v>959</v>
      </c>
      <c r="C2044" s="40" t="s">
        <v>8</v>
      </c>
      <c r="D2044" s="40" t="s">
        <v>9</v>
      </c>
      <c r="E2044" s="38" t="s">
        <v>958</v>
      </c>
      <c r="F2044" s="110" t="s">
        <v>957</v>
      </c>
      <c r="G2044" s="111"/>
      <c r="H2044" s="110"/>
      <c r="I2044" s="110"/>
      <c r="J2044" s="38" t="s">
        <v>956</v>
      </c>
    </row>
    <row r="2045" spans="1:11" ht="20.100000000000001" customHeight="1" x14ac:dyDescent="0.2">
      <c r="A2045" s="39"/>
      <c r="B2045" s="39"/>
      <c r="C2045" s="39"/>
      <c r="D2045" s="39"/>
      <c r="E2045" s="39"/>
      <c r="F2045" s="39" t="s">
        <v>955</v>
      </c>
      <c r="G2045" s="39" t="s">
        <v>954</v>
      </c>
      <c r="H2045" s="39" t="s">
        <v>953</v>
      </c>
      <c r="I2045" s="39" t="s">
        <v>952</v>
      </c>
      <c r="J2045" s="39"/>
    </row>
    <row r="2046" spans="1:11" ht="20.100000000000001" customHeight="1" x14ac:dyDescent="0.2">
      <c r="A2046" s="99"/>
      <c r="B2046" s="99"/>
      <c r="C2046" s="99"/>
      <c r="D2046" s="99"/>
      <c r="E2046" s="99"/>
      <c r="F2046" s="99" t="s">
        <v>1063</v>
      </c>
      <c r="G2046" s="99"/>
      <c r="H2046" s="99"/>
      <c r="I2046" s="99"/>
      <c r="J2046" s="20">
        <v>0</v>
      </c>
    </row>
    <row r="2047" spans="1:11" ht="20.100000000000001" customHeight="1" x14ac:dyDescent="0.2">
      <c r="A2047" s="99"/>
      <c r="B2047" s="99"/>
      <c r="C2047" s="99"/>
      <c r="D2047" s="99"/>
      <c r="E2047" s="99"/>
      <c r="F2047" s="99" t="s">
        <v>951</v>
      </c>
      <c r="G2047" s="99"/>
      <c r="H2047" s="99"/>
      <c r="I2047" s="99"/>
      <c r="J2047" s="20">
        <v>0</v>
      </c>
    </row>
    <row r="2048" spans="1:11" x14ac:dyDescent="0.2">
      <c r="A2048" s="47"/>
      <c r="B2048" s="47"/>
      <c r="C2048" s="47"/>
      <c r="D2048" s="47"/>
      <c r="E2048" s="47" t="s">
        <v>950</v>
      </c>
      <c r="F2048" s="46">
        <v>0</v>
      </c>
      <c r="G2048" s="47" t="s">
        <v>949</v>
      </c>
      <c r="H2048" s="46">
        <v>0</v>
      </c>
      <c r="I2048" s="47" t="s">
        <v>948</v>
      </c>
      <c r="J2048" s="46">
        <v>0</v>
      </c>
    </row>
    <row r="2049" spans="1:11" x14ac:dyDescent="0.2">
      <c r="A2049" s="47"/>
      <c r="B2049" s="47"/>
      <c r="C2049" s="47"/>
      <c r="D2049" s="47"/>
      <c r="E2049" s="47" t="s">
        <v>947</v>
      </c>
      <c r="F2049" s="46">
        <v>0.28000000000000003</v>
      </c>
      <c r="G2049" s="47"/>
      <c r="H2049" s="108" t="s">
        <v>946</v>
      </c>
      <c r="I2049" s="108"/>
      <c r="J2049" s="46">
        <v>1.61</v>
      </c>
    </row>
    <row r="2050" spans="1:11" ht="50.1" customHeight="1" thickBot="1" x14ac:dyDescent="0.25">
      <c r="A2050" s="20"/>
      <c r="B2050" s="20"/>
      <c r="C2050" s="20"/>
      <c r="D2050" s="20"/>
      <c r="E2050" s="20"/>
      <c r="F2050" s="20"/>
      <c r="G2050" s="20" t="s">
        <v>945</v>
      </c>
      <c r="H2050" s="45" t="s">
        <v>1612</v>
      </c>
      <c r="I2050" s="20" t="s">
        <v>943</v>
      </c>
      <c r="J2050" s="44">
        <v>35.83</v>
      </c>
    </row>
    <row r="2051" spans="1:11" ht="0.95" customHeight="1" thickTop="1" x14ac:dyDescent="0.2">
      <c r="A2051" s="43"/>
      <c r="B2051" s="43"/>
      <c r="C2051" s="43"/>
      <c r="D2051" s="43"/>
      <c r="E2051" s="43"/>
      <c r="F2051" s="43"/>
      <c r="G2051" s="43"/>
      <c r="H2051" s="43"/>
      <c r="I2051" s="43"/>
      <c r="J2051" s="43"/>
    </row>
    <row r="2052" spans="1:11" ht="24" customHeight="1" x14ac:dyDescent="0.2">
      <c r="A2052" s="32" t="s">
        <v>632</v>
      </c>
      <c r="B2052" s="32"/>
      <c r="C2052" s="32"/>
      <c r="D2052" s="32" t="s">
        <v>631</v>
      </c>
      <c r="E2052" s="32"/>
      <c r="F2052" s="114"/>
      <c r="G2052" s="114"/>
      <c r="H2052" s="32"/>
      <c r="I2052" s="30"/>
      <c r="J2052" s="32"/>
      <c r="K2052" s="29">
        <v>13989.13</v>
      </c>
    </row>
    <row r="2053" spans="1:11" ht="18" customHeight="1" x14ac:dyDescent="0.2">
      <c r="A2053" s="40" t="s">
        <v>630</v>
      </c>
      <c r="B2053" s="38" t="s">
        <v>7</v>
      </c>
      <c r="C2053" s="40" t="s">
        <v>8</v>
      </c>
      <c r="D2053" s="40" t="s">
        <v>9</v>
      </c>
      <c r="E2053" s="112" t="s">
        <v>10</v>
      </c>
      <c r="F2053" s="112"/>
      <c r="G2053" s="39" t="s">
        <v>11</v>
      </c>
      <c r="H2053" s="38" t="s">
        <v>12</v>
      </c>
      <c r="I2053" s="38" t="s">
        <v>940</v>
      </c>
      <c r="J2053" s="38" t="s">
        <v>14</v>
      </c>
    </row>
    <row r="2054" spans="1:11" ht="26.1" customHeight="1" x14ac:dyDescent="0.2">
      <c r="A2054" s="27" t="s">
        <v>966</v>
      </c>
      <c r="B2054" s="25" t="s">
        <v>288</v>
      </c>
      <c r="C2054" s="27" t="s">
        <v>24</v>
      </c>
      <c r="D2054" s="27" t="s">
        <v>289</v>
      </c>
      <c r="E2054" s="113" t="s">
        <v>47</v>
      </c>
      <c r="F2054" s="113"/>
      <c r="G2054" s="26" t="s">
        <v>48</v>
      </c>
      <c r="H2054" s="53">
        <v>1</v>
      </c>
      <c r="I2054" s="24">
        <v>3590.66</v>
      </c>
      <c r="J2054" s="24">
        <v>3590.66</v>
      </c>
    </row>
    <row r="2055" spans="1:11" ht="20.100000000000001" customHeight="1" x14ac:dyDescent="0.2">
      <c r="A2055" s="99"/>
      <c r="B2055" s="99"/>
      <c r="C2055" s="99"/>
      <c r="D2055" s="99"/>
      <c r="E2055" s="99"/>
      <c r="F2055" s="99" t="s">
        <v>982</v>
      </c>
      <c r="G2055" s="99"/>
      <c r="H2055" s="99"/>
      <c r="I2055" s="99"/>
      <c r="J2055" s="20">
        <v>0</v>
      </c>
    </row>
    <row r="2056" spans="1:11" ht="20.100000000000001" customHeight="1" x14ac:dyDescent="0.2">
      <c r="A2056" s="99"/>
      <c r="B2056" s="99"/>
      <c r="C2056" s="99"/>
      <c r="D2056" s="99"/>
      <c r="E2056" s="99"/>
      <c r="F2056" s="99" t="s">
        <v>981</v>
      </c>
      <c r="G2056" s="99"/>
      <c r="H2056" s="99"/>
      <c r="I2056" s="99"/>
      <c r="J2056" s="20">
        <v>1</v>
      </c>
    </row>
    <row r="2057" spans="1:11" ht="20.100000000000001" customHeight="1" x14ac:dyDescent="0.2">
      <c r="A2057" s="99"/>
      <c r="B2057" s="99"/>
      <c r="C2057" s="99"/>
      <c r="D2057" s="99"/>
      <c r="E2057" s="99"/>
      <c r="F2057" s="99" t="s">
        <v>980</v>
      </c>
      <c r="G2057" s="99"/>
      <c r="H2057" s="99"/>
      <c r="I2057" s="99"/>
      <c r="J2057" s="20">
        <v>0</v>
      </c>
    </row>
    <row r="2058" spans="1:11" ht="20.100000000000001" customHeight="1" x14ac:dyDescent="0.2">
      <c r="A2058" s="99"/>
      <c r="B2058" s="99"/>
      <c r="C2058" s="99"/>
      <c r="D2058" s="99"/>
      <c r="E2058" s="99"/>
      <c r="F2058" s="99" t="s">
        <v>979</v>
      </c>
      <c r="G2058" s="99"/>
      <c r="H2058" s="99"/>
      <c r="I2058" s="99"/>
      <c r="J2058" s="20">
        <v>0</v>
      </c>
    </row>
    <row r="2059" spans="1:11" ht="20.100000000000001" customHeight="1" x14ac:dyDescent="0.2">
      <c r="A2059" s="40" t="s">
        <v>978</v>
      </c>
      <c r="B2059" s="38" t="s">
        <v>7</v>
      </c>
      <c r="C2059" s="40" t="s">
        <v>8</v>
      </c>
      <c r="D2059" s="40" t="s">
        <v>977</v>
      </c>
      <c r="E2059" s="38" t="s">
        <v>958</v>
      </c>
      <c r="F2059" s="38" t="s">
        <v>976</v>
      </c>
      <c r="G2059" s="38" t="s">
        <v>975</v>
      </c>
      <c r="H2059" s="38"/>
      <c r="I2059" s="38"/>
      <c r="J2059" s="38" t="s">
        <v>956</v>
      </c>
    </row>
    <row r="2060" spans="1:11" ht="39" customHeight="1" x14ac:dyDescent="0.2">
      <c r="A2060" s="51" t="s">
        <v>966</v>
      </c>
      <c r="B2060" s="52" t="s">
        <v>270</v>
      </c>
      <c r="C2060" s="51" t="s">
        <v>24</v>
      </c>
      <c r="D2060" s="51" t="s">
        <v>271</v>
      </c>
      <c r="E2060" s="50">
        <v>23.62</v>
      </c>
      <c r="F2060" s="49" t="s">
        <v>69</v>
      </c>
      <c r="G2060" s="106" t="s">
        <v>272</v>
      </c>
      <c r="H2060" s="106"/>
      <c r="I2060" s="107"/>
      <c r="J2060" s="48" t="s">
        <v>1611</v>
      </c>
    </row>
    <row r="2061" spans="1:11" ht="26.1" customHeight="1" x14ac:dyDescent="0.2">
      <c r="A2061" s="51" t="s">
        <v>966</v>
      </c>
      <c r="B2061" s="52" t="s">
        <v>57</v>
      </c>
      <c r="C2061" s="51" t="s">
        <v>24</v>
      </c>
      <c r="D2061" s="51" t="s">
        <v>58</v>
      </c>
      <c r="E2061" s="50">
        <v>2.89</v>
      </c>
      <c r="F2061" s="49" t="s">
        <v>56</v>
      </c>
      <c r="G2061" s="106" t="s">
        <v>59</v>
      </c>
      <c r="H2061" s="106"/>
      <c r="I2061" s="107"/>
      <c r="J2061" s="48" t="s">
        <v>1610</v>
      </c>
    </row>
    <row r="2062" spans="1:11" ht="26.1" customHeight="1" x14ac:dyDescent="0.2">
      <c r="A2062" s="51" t="s">
        <v>966</v>
      </c>
      <c r="B2062" s="52" t="s">
        <v>297</v>
      </c>
      <c r="C2062" s="51" t="s">
        <v>24</v>
      </c>
      <c r="D2062" s="51" t="s">
        <v>298</v>
      </c>
      <c r="E2062" s="50">
        <v>25.7</v>
      </c>
      <c r="F2062" s="49" t="s">
        <v>299</v>
      </c>
      <c r="G2062" s="106" t="s">
        <v>300</v>
      </c>
      <c r="H2062" s="106"/>
      <c r="I2062" s="107"/>
      <c r="J2062" s="48" t="s">
        <v>1609</v>
      </c>
    </row>
    <row r="2063" spans="1:11" ht="20.100000000000001" customHeight="1" x14ac:dyDescent="0.2">
      <c r="A2063" s="99"/>
      <c r="B2063" s="99"/>
      <c r="C2063" s="99"/>
      <c r="D2063" s="99"/>
      <c r="E2063" s="99"/>
      <c r="F2063" s="99" t="s">
        <v>961</v>
      </c>
      <c r="G2063" s="99"/>
      <c r="H2063" s="99"/>
      <c r="I2063" s="99"/>
      <c r="J2063" s="20">
        <v>3590.6550000000002</v>
      </c>
    </row>
    <row r="2064" spans="1:11" ht="20.100000000000001" customHeight="1" x14ac:dyDescent="0.2">
      <c r="A2064" s="40" t="s">
        <v>960</v>
      </c>
      <c r="B2064" s="38" t="s">
        <v>959</v>
      </c>
      <c r="C2064" s="40" t="s">
        <v>8</v>
      </c>
      <c r="D2064" s="40" t="s">
        <v>9</v>
      </c>
      <c r="E2064" s="38" t="s">
        <v>958</v>
      </c>
      <c r="F2064" s="110" t="s">
        <v>957</v>
      </c>
      <c r="G2064" s="111"/>
      <c r="H2064" s="110"/>
      <c r="I2064" s="110"/>
      <c r="J2064" s="38" t="s">
        <v>956</v>
      </c>
    </row>
    <row r="2065" spans="1:11" ht="20.100000000000001" customHeight="1" x14ac:dyDescent="0.2">
      <c r="A2065" s="39"/>
      <c r="B2065" s="39"/>
      <c r="C2065" s="39"/>
      <c r="D2065" s="39"/>
      <c r="E2065" s="39"/>
      <c r="F2065" s="39" t="s">
        <v>955</v>
      </c>
      <c r="G2065" s="39" t="s">
        <v>954</v>
      </c>
      <c r="H2065" s="39" t="s">
        <v>953</v>
      </c>
      <c r="I2065" s="39" t="s">
        <v>952</v>
      </c>
      <c r="J2065" s="39"/>
    </row>
    <row r="2066" spans="1:11" ht="20.100000000000001" customHeight="1" x14ac:dyDescent="0.2">
      <c r="A2066" s="99"/>
      <c r="B2066" s="99"/>
      <c r="C2066" s="99"/>
      <c r="D2066" s="99"/>
      <c r="E2066" s="99"/>
      <c r="F2066" s="99" t="s">
        <v>1063</v>
      </c>
      <c r="G2066" s="99"/>
      <c r="H2066" s="99"/>
      <c r="I2066" s="99"/>
      <c r="J2066" s="20">
        <v>0</v>
      </c>
    </row>
    <row r="2067" spans="1:11" ht="20.100000000000001" customHeight="1" x14ac:dyDescent="0.2">
      <c r="A2067" s="99"/>
      <c r="B2067" s="99"/>
      <c r="C2067" s="99"/>
      <c r="D2067" s="99"/>
      <c r="E2067" s="99"/>
      <c r="F2067" s="99" t="s">
        <v>951</v>
      </c>
      <c r="G2067" s="99"/>
      <c r="H2067" s="99"/>
      <c r="I2067" s="99"/>
      <c r="J2067" s="20">
        <v>0</v>
      </c>
    </row>
    <row r="2068" spans="1:11" x14ac:dyDescent="0.2">
      <c r="A2068" s="47"/>
      <c r="B2068" s="47"/>
      <c r="C2068" s="47"/>
      <c r="D2068" s="47"/>
      <c r="E2068" s="47" t="s">
        <v>950</v>
      </c>
      <c r="F2068" s="46">
        <v>687.18</v>
      </c>
      <c r="G2068" s="47" t="s">
        <v>949</v>
      </c>
      <c r="H2068" s="46">
        <v>756.66</v>
      </c>
      <c r="I2068" s="47" t="s">
        <v>948</v>
      </c>
      <c r="J2068" s="46">
        <v>1443.8360531167523</v>
      </c>
    </row>
    <row r="2069" spans="1:11" x14ac:dyDescent="0.2">
      <c r="A2069" s="47"/>
      <c r="B2069" s="47"/>
      <c r="C2069" s="47"/>
      <c r="D2069" s="47"/>
      <c r="E2069" s="47" t="s">
        <v>947</v>
      </c>
      <c r="F2069" s="46">
        <v>761.93</v>
      </c>
      <c r="G2069" s="47"/>
      <c r="H2069" s="108" t="s">
        <v>946</v>
      </c>
      <c r="I2069" s="108"/>
      <c r="J2069" s="46">
        <v>4352.59</v>
      </c>
    </row>
    <row r="2070" spans="1:11" ht="50.1" customHeight="1" thickBot="1" x14ac:dyDescent="0.25">
      <c r="A2070" s="20"/>
      <c r="B2070" s="20"/>
      <c r="C2070" s="20"/>
      <c r="D2070" s="20"/>
      <c r="E2070" s="20"/>
      <c r="F2070" s="20"/>
      <c r="G2070" s="20" t="s">
        <v>945</v>
      </c>
      <c r="H2070" s="45" t="s">
        <v>1607</v>
      </c>
      <c r="I2070" s="20" t="s">
        <v>943</v>
      </c>
      <c r="J2070" s="44">
        <v>8705.18</v>
      </c>
    </row>
    <row r="2071" spans="1:11" ht="0.95" customHeight="1" thickTop="1" x14ac:dyDescent="0.2">
      <c r="A2071" s="43"/>
      <c r="B2071" s="43"/>
      <c r="C2071" s="43"/>
      <c r="D2071" s="43"/>
      <c r="E2071" s="43"/>
      <c r="F2071" s="43"/>
      <c r="G2071" s="43"/>
      <c r="H2071" s="43"/>
      <c r="I2071" s="43"/>
      <c r="J2071" s="43"/>
    </row>
    <row r="2072" spans="1:11" ht="26.1" customHeight="1" x14ac:dyDescent="0.2">
      <c r="A2072" s="32" t="s">
        <v>629</v>
      </c>
      <c r="B2072" s="32"/>
      <c r="C2072" s="32"/>
      <c r="D2072" s="32" t="s">
        <v>607</v>
      </c>
      <c r="E2072" s="32"/>
      <c r="F2072" s="114"/>
      <c r="G2072" s="114"/>
      <c r="H2072" s="32"/>
      <c r="I2072" s="30"/>
      <c r="J2072" s="32"/>
      <c r="K2072" s="29">
        <v>2215.04</v>
      </c>
    </row>
    <row r="2073" spans="1:11" ht="18" customHeight="1" x14ac:dyDescent="0.2">
      <c r="A2073" s="40" t="s">
        <v>628</v>
      </c>
      <c r="B2073" s="38" t="s">
        <v>7</v>
      </c>
      <c r="C2073" s="40" t="s">
        <v>8</v>
      </c>
      <c r="D2073" s="40" t="s">
        <v>9</v>
      </c>
      <c r="E2073" s="112" t="s">
        <v>10</v>
      </c>
      <c r="F2073" s="112"/>
      <c r="G2073" s="39" t="s">
        <v>11</v>
      </c>
      <c r="H2073" s="38" t="s">
        <v>12</v>
      </c>
      <c r="I2073" s="38" t="s">
        <v>983</v>
      </c>
      <c r="J2073" s="38" t="s">
        <v>940</v>
      </c>
      <c r="K2073" s="38" t="s">
        <v>14</v>
      </c>
    </row>
    <row r="2074" spans="1:11" ht="39" customHeight="1" x14ac:dyDescent="0.2">
      <c r="A2074" s="27" t="s">
        <v>966</v>
      </c>
      <c r="B2074" s="25" t="s">
        <v>178</v>
      </c>
      <c r="C2074" s="27" t="s">
        <v>18</v>
      </c>
      <c r="D2074" s="27" t="s">
        <v>179</v>
      </c>
      <c r="E2074" s="113" t="s">
        <v>180</v>
      </c>
      <c r="F2074" s="113"/>
      <c r="G2074" s="26" t="s">
        <v>30</v>
      </c>
      <c r="H2074" s="53">
        <v>1</v>
      </c>
      <c r="I2074" s="24"/>
      <c r="J2074" s="24">
        <v>325.94</v>
      </c>
      <c r="K2074" s="24">
        <v>325.94</v>
      </c>
    </row>
    <row r="2075" spans="1:11" ht="65.099999999999994" customHeight="1" x14ac:dyDescent="0.2">
      <c r="A2075" s="51" t="s">
        <v>988</v>
      </c>
      <c r="B2075" s="52" t="s">
        <v>1599</v>
      </c>
      <c r="C2075" s="51" t="s">
        <v>18</v>
      </c>
      <c r="D2075" s="51" t="s">
        <v>1598</v>
      </c>
      <c r="E2075" s="107" t="s">
        <v>1031</v>
      </c>
      <c r="F2075" s="107"/>
      <c r="G2075" s="49" t="s">
        <v>1030</v>
      </c>
      <c r="H2075" s="50">
        <v>7.4200000000000002E-2</v>
      </c>
      <c r="I2075" s="50">
        <v>0</v>
      </c>
      <c r="J2075" s="54">
        <v>148.05000000000001</v>
      </c>
      <c r="K2075" s="54">
        <v>10.98</v>
      </c>
    </row>
    <row r="2076" spans="1:11" ht="24" customHeight="1" x14ac:dyDescent="0.2">
      <c r="A2076" s="51" t="s">
        <v>988</v>
      </c>
      <c r="B2076" s="52" t="s">
        <v>1259</v>
      </c>
      <c r="C2076" s="51" t="s">
        <v>18</v>
      </c>
      <c r="D2076" s="51" t="s">
        <v>1258</v>
      </c>
      <c r="E2076" s="107" t="s">
        <v>985</v>
      </c>
      <c r="F2076" s="107"/>
      <c r="G2076" s="49" t="s">
        <v>984</v>
      </c>
      <c r="H2076" s="50">
        <v>0.2999</v>
      </c>
      <c r="I2076" s="50">
        <v>0</v>
      </c>
      <c r="J2076" s="54">
        <v>32.840000000000003</v>
      </c>
      <c r="K2076" s="54">
        <v>9.84</v>
      </c>
    </row>
    <row r="2077" spans="1:11" ht="39" customHeight="1" x14ac:dyDescent="0.2">
      <c r="A2077" s="51" t="s">
        <v>988</v>
      </c>
      <c r="B2077" s="52" t="s">
        <v>1597</v>
      </c>
      <c r="C2077" s="51" t="s">
        <v>18</v>
      </c>
      <c r="D2077" s="51" t="s">
        <v>1596</v>
      </c>
      <c r="E2077" s="107" t="s">
        <v>1283</v>
      </c>
      <c r="F2077" s="107"/>
      <c r="G2077" s="49" t="s">
        <v>56</v>
      </c>
      <c r="H2077" s="50">
        <v>6.1999999999999998E-3</v>
      </c>
      <c r="I2077" s="50">
        <v>0</v>
      </c>
      <c r="J2077" s="54">
        <v>825.54</v>
      </c>
      <c r="K2077" s="54">
        <v>5.1100000000000003</v>
      </c>
    </row>
    <row r="2078" spans="1:11" ht="24" customHeight="1" x14ac:dyDescent="0.2">
      <c r="A2078" s="51" t="s">
        <v>988</v>
      </c>
      <c r="B2078" s="52" t="s">
        <v>1020</v>
      </c>
      <c r="C2078" s="51" t="s">
        <v>18</v>
      </c>
      <c r="D2078" s="51" t="s">
        <v>1019</v>
      </c>
      <c r="E2078" s="107" t="s">
        <v>985</v>
      </c>
      <c r="F2078" s="107"/>
      <c r="G2078" s="49" t="s">
        <v>984</v>
      </c>
      <c r="H2078" s="50">
        <v>0.2356</v>
      </c>
      <c r="I2078" s="50">
        <v>0</v>
      </c>
      <c r="J2078" s="54">
        <v>25.11</v>
      </c>
      <c r="K2078" s="54">
        <v>5.91</v>
      </c>
    </row>
    <row r="2079" spans="1:11" ht="65.099999999999994" customHeight="1" x14ac:dyDescent="0.2">
      <c r="A2079" s="51" t="s">
        <v>988</v>
      </c>
      <c r="B2079" s="52" t="s">
        <v>1595</v>
      </c>
      <c r="C2079" s="51" t="s">
        <v>18</v>
      </c>
      <c r="D2079" s="51" t="s">
        <v>1594</v>
      </c>
      <c r="E2079" s="107" t="s">
        <v>1031</v>
      </c>
      <c r="F2079" s="107"/>
      <c r="G2079" s="49" t="s">
        <v>1036</v>
      </c>
      <c r="H2079" s="50">
        <v>0.1512</v>
      </c>
      <c r="I2079" s="50">
        <v>0</v>
      </c>
      <c r="J2079" s="54">
        <v>64.48</v>
      </c>
      <c r="K2079" s="54">
        <v>9.74</v>
      </c>
    </row>
    <row r="2080" spans="1:11" ht="39" customHeight="1" x14ac:dyDescent="0.2">
      <c r="A2080" s="58" t="s">
        <v>998</v>
      </c>
      <c r="B2080" s="59" t="s">
        <v>1593</v>
      </c>
      <c r="C2080" s="58" t="s">
        <v>18</v>
      </c>
      <c r="D2080" s="58" t="s">
        <v>1592</v>
      </c>
      <c r="E2080" s="115" t="s">
        <v>26</v>
      </c>
      <c r="F2080" s="115"/>
      <c r="G2080" s="57" t="s">
        <v>63</v>
      </c>
      <c r="H2080" s="56">
        <v>2</v>
      </c>
      <c r="I2080" s="56">
        <v>0</v>
      </c>
      <c r="J2080" s="55">
        <v>142.18</v>
      </c>
      <c r="K2080" s="55">
        <v>284.36</v>
      </c>
    </row>
    <row r="2081" spans="1:11" ht="25.5" x14ac:dyDescent="0.2">
      <c r="A2081" s="47"/>
      <c r="B2081" s="47"/>
      <c r="C2081" s="47"/>
      <c r="D2081" s="47"/>
      <c r="E2081" s="47"/>
      <c r="F2081" s="47" t="s">
        <v>950</v>
      </c>
      <c r="G2081" s="46">
        <v>7.87</v>
      </c>
      <c r="H2081" s="47" t="s">
        <v>949</v>
      </c>
      <c r="I2081" s="46">
        <v>8.67</v>
      </c>
      <c r="J2081" s="47" t="s">
        <v>948</v>
      </c>
      <c r="K2081" s="46">
        <v>16.54</v>
      </c>
    </row>
    <row r="2082" spans="1:11" ht="25.5" x14ac:dyDescent="0.2">
      <c r="A2082" s="47"/>
      <c r="B2082" s="47"/>
      <c r="C2082" s="47"/>
      <c r="D2082" s="47"/>
      <c r="E2082" s="47"/>
      <c r="F2082" s="47" t="s">
        <v>947</v>
      </c>
      <c r="G2082" s="46">
        <v>69.16</v>
      </c>
      <c r="H2082" s="108"/>
      <c r="I2082" s="108" t="s">
        <v>946</v>
      </c>
      <c r="J2082" s="47"/>
      <c r="K2082" s="46">
        <v>395.1</v>
      </c>
    </row>
    <row r="2083" spans="1:11" ht="50.1" customHeight="1" thickBot="1" x14ac:dyDescent="0.25">
      <c r="A2083" s="20"/>
      <c r="B2083" s="20"/>
      <c r="C2083" s="20"/>
      <c r="D2083" s="20"/>
      <c r="E2083" s="20"/>
      <c r="F2083" s="20"/>
      <c r="G2083" s="20"/>
      <c r="H2083" s="20" t="s">
        <v>945</v>
      </c>
      <c r="I2083" s="45" t="s">
        <v>1607</v>
      </c>
      <c r="J2083" s="20" t="s">
        <v>943</v>
      </c>
      <c r="K2083" s="44">
        <v>790.2</v>
      </c>
    </row>
    <row r="2084" spans="1:11" ht="0.95" customHeight="1" thickTop="1" x14ac:dyDescent="0.2">
      <c r="A2084" s="43"/>
      <c r="B2084" s="43"/>
      <c r="C2084" s="43"/>
      <c r="D2084" s="43"/>
      <c r="E2084" s="43"/>
      <c r="F2084" s="43"/>
      <c r="G2084" s="43"/>
      <c r="H2084" s="43"/>
      <c r="I2084" s="43"/>
      <c r="J2084" s="43"/>
      <c r="K2084" s="43"/>
    </row>
    <row r="2085" spans="1:11" ht="18" customHeight="1" x14ac:dyDescent="0.2">
      <c r="A2085" s="40" t="s">
        <v>627</v>
      </c>
      <c r="B2085" s="38" t="s">
        <v>7</v>
      </c>
      <c r="C2085" s="40" t="s">
        <v>8</v>
      </c>
      <c r="D2085" s="40" t="s">
        <v>9</v>
      </c>
      <c r="E2085" s="112" t="s">
        <v>10</v>
      </c>
      <c r="F2085" s="112"/>
      <c r="G2085" s="39" t="s">
        <v>11</v>
      </c>
      <c r="H2085" s="38" t="s">
        <v>12</v>
      </c>
      <c r="I2085" s="38" t="s">
        <v>983</v>
      </c>
      <c r="J2085" s="38" t="s">
        <v>940</v>
      </c>
      <c r="K2085" s="38" t="s">
        <v>14</v>
      </c>
    </row>
    <row r="2086" spans="1:11" ht="39" customHeight="1" x14ac:dyDescent="0.2">
      <c r="A2086" s="27" t="s">
        <v>966</v>
      </c>
      <c r="B2086" s="25" t="s">
        <v>139</v>
      </c>
      <c r="C2086" s="27" t="s">
        <v>18</v>
      </c>
      <c r="D2086" s="27" t="s">
        <v>140</v>
      </c>
      <c r="E2086" s="113" t="s">
        <v>141</v>
      </c>
      <c r="F2086" s="113"/>
      <c r="G2086" s="26" t="s">
        <v>30</v>
      </c>
      <c r="H2086" s="53">
        <v>1</v>
      </c>
      <c r="I2086" s="24"/>
      <c r="J2086" s="24">
        <v>136.68</v>
      </c>
      <c r="K2086" s="24">
        <v>136.68</v>
      </c>
    </row>
    <row r="2087" spans="1:11" ht="24" customHeight="1" x14ac:dyDescent="0.2">
      <c r="A2087" s="51" t="s">
        <v>988</v>
      </c>
      <c r="B2087" s="52" t="s">
        <v>1590</v>
      </c>
      <c r="C2087" s="51" t="s">
        <v>18</v>
      </c>
      <c r="D2087" s="51" t="s">
        <v>1589</v>
      </c>
      <c r="E2087" s="107" t="s">
        <v>985</v>
      </c>
      <c r="F2087" s="107"/>
      <c r="G2087" s="49" t="s">
        <v>984</v>
      </c>
      <c r="H2087" s="50">
        <v>1.01</v>
      </c>
      <c r="I2087" s="50">
        <v>0</v>
      </c>
      <c r="J2087" s="54">
        <v>32.61</v>
      </c>
      <c r="K2087" s="54">
        <v>32.93</v>
      </c>
    </row>
    <row r="2088" spans="1:11" ht="24" customHeight="1" x14ac:dyDescent="0.2">
      <c r="A2088" s="51" t="s">
        <v>988</v>
      </c>
      <c r="B2088" s="52" t="s">
        <v>1020</v>
      </c>
      <c r="C2088" s="51" t="s">
        <v>18</v>
      </c>
      <c r="D2088" s="51" t="s">
        <v>1019</v>
      </c>
      <c r="E2088" s="107" t="s">
        <v>985</v>
      </c>
      <c r="F2088" s="107"/>
      <c r="G2088" s="49" t="s">
        <v>984</v>
      </c>
      <c r="H2088" s="50">
        <v>0.5</v>
      </c>
      <c r="I2088" s="50">
        <v>0</v>
      </c>
      <c r="J2088" s="54">
        <v>25.11</v>
      </c>
      <c r="K2088" s="54">
        <v>12.55</v>
      </c>
    </row>
    <row r="2089" spans="1:11" ht="65.099999999999994" customHeight="1" x14ac:dyDescent="0.2">
      <c r="A2089" s="58" t="s">
        <v>998</v>
      </c>
      <c r="B2089" s="59" t="s">
        <v>1588</v>
      </c>
      <c r="C2089" s="58" t="s">
        <v>18</v>
      </c>
      <c r="D2089" s="58" t="s">
        <v>1587</v>
      </c>
      <c r="E2089" s="115" t="s">
        <v>26</v>
      </c>
      <c r="F2089" s="115"/>
      <c r="G2089" s="57" t="s">
        <v>30</v>
      </c>
      <c r="H2089" s="56">
        <v>1</v>
      </c>
      <c r="I2089" s="56">
        <v>0</v>
      </c>
      <c r="J2089" s="55">
        <v>0</v>
      </c>
      <c r="K2089" s="55">
        <v>0</v>
      </c>
    </row>
    <row r="2090" spans="1:11" ht="26.1" customHeight="1" x14ac:dyDescent="0.2">
      <c r="A2090" s="58" t="s">
        <v>998</v>
      </c>
      <c r="B2090" s="59" t="s">
        <v>1586</v>
      </c>
      <c r="C2090" s="58" t="s">
        <v>18</v>
      </c>
      <c r="D2090" s="58" t="s">
        <v>1585</v>
      </c>
      <c r="E2090" s="115" t="s">
        <v>26</v>
      </c>
      <c r="F2090" s="115"/>
      <c r="G2090" s="57" t="s">
        <v>63</v>
      </c>
      <c r="H2090" s="56">
        <v>4</v>
      </c>
      <c r="I2090" s="56">
        <v>0</v>
      </c>
      <c r="J2090" s="55">
        <v>22.8</v>
      </c>
      <c r="K2090" s="55">
        <v>91.2</v>
      </c>
    </row>
    <row r="2091" spans="1:11" ht="25.5" x14ac:dyDescent="0.2">
      <c r="A2091" s="47"/>
      <c r="B2091" s="47"/>
      <c r="C2091" s="47"/>
      <c r="D2091" s="47"/>
      <c r="E2091" s="47"/>
      <c r="F2091" s="47" t="s">
        <v>950</v>
      </c>
      <c r="G2091" s="46">
        <v>15.05</v>
      </c>
      <c r="H2091" s="47" t="s">
        <v>949</v>
      </c>
      <c r="I2091" s="46">
        <v>16.579999999999998</v>
      </c>
      <c r="J2091" s="47" t="s">
        <v>948</v>
      </c>
      <c r="K2091" s="46">
        <v>31.63</v>
      </c>
    </row>
    <row r="2092" spans="1:11" ht="25.5" x14ac:dyDescent="0.2">
      <c r="A2092" s="47"/>
      <c r="B2092" s="47"/>
      <c r="C2092" s="47"/>
      <c r="D2092" s="47"/>
      <c r="E2092" s="47"/>
      <c r="F2092" s="47" t="s">
        <v>947</v>
      </c>
      <c r="G2092" s="46">
        <v>29</v>
      </c>
      <c r="H2092" s="108"/>
      <c r="I2092" s="108" t="s">
        <v>946</v>
      </c>
      <c r="J2092" s="47"/>
      <c r="K2092" s="46">
        <v>165.68</v>
      </c>
    </row>
    <row r="2093" spans="1:11" ht="50.1" customHeight="1" thickBot="1" x14ac:dyDescent="0.25">
      <c r="A2093" s="20"/>
      <c r="B2093" s="20"/>
      <c r="C2093" s="20"/>
      <c r="D2093" s="20"/>
      <c r="E2093" s="20"/>
      <c r="F2093" s="20"/>
      <c r="G2093" s="20"/>
      <c r="H2093" s="20" t="s">
        <v>945</v>
      </c>
      <c r="I2093" s="45" t="s">
        <v>1608</v>
      </c>
      <c r="J2093" s="20" t="s">
        <v>943</v>
      </c>
      <c r="K2093" s="44">
        <v>1424.84</v>
      </c>
    </row>
    <row r="2094" spans="1:11" ht="0.95" customHeight="1" thickTop="1" x14ac:dyDescent="0.2">
      <c r="A2094" s="43"/>
      <c r="B2094" s="43"/>
      <c r="C2094" s="43"/>
      <c r="D2094" s="43"/>
      <c r="E2094" s="43"/>
      <c r="F2094" s="43"/>
      <c r="G2094" s="43"/>
      <c r="H2094" s="43"/>
      <c r="I2094" s="43"/>
      <c r="J2094" s="43"/>
      <c r="K2094" s="43"/>
    </row>
    <row r="2095" spans="1:11" ht="26.1" customHeight="1" x14ac:dyDescent="0.2">
      <c r="A2095" s="32" t="s">
        <v>626</v>
      </c>
      <c r="B2095" s="32"/>
      <c r="C2095" s="32"/>
      <c r="D2095" s="32" t="s">
        <v>603</v>
      </c>
      <c r="E2095" s="32"/>
      <c r="F2095" s="114"/>
      <c r="G2095" s="114"/>
      <c r="H2095" s="32"/>
      <c r="I2095" s="30"/>
      <c r="J2095" s="32"/>
      <c r="K2095" s="29">
        <v>1730.66</v>
      </c>
    </row>
    <row r="2096" spans="1:11" ht="18" customHeight="1" x14ac:dyDescent="0.2">
      <c r="A2096" s="40" t="s">
        <v>625</v>
      </c>
      <c r="B2096" s="38" t="s">
        <v>7</v>
      </c>
      <c r="C2096" s="40" t="s">
        <v>8</v>
      </c>
      <c r="D2096" s="40" t="s">
        <v>9</v>
      </c>
      <c r="E2096" s="112" t="s">
        <v>10</v>
      </c>
      <c r="F2096" s="112"/>
      <c r="G2096" s="39" t="s">
        <v>11</v>
      </c>
      <c r="H2096" s="38" t="s">
        <v>12</v>
      </c>
      <c r="I2096" s="38" t="s">
        <v>983</v>
      </c>
      <c r="J2096" s="38" t="s">
        <v>940</v>
      </c>
      <c r="K2096" s="38" t="s">
        <v>14</v>
      </c>
    </row>
    <row r="2097" spans="1:11" ht="26.1" customHeight="1" x14ac:dyDescent="0.2">
      <c r="A2097" s="27" t="s">
        <v>966</v>
      </c>
      <c r="B2097" s="25" t="s">
        <v>60</v>
      </c>
      <c r="C2097" s="27" t="s">
        <v>18</v>
      </c>
      <c r="D2097" s="27" t="s">
        <v>61</v>
      </c>
      <c r="E2097" s="113" t="s">
        <v>62</v>
      </c>
      <c r="F2097" s="113"/>
      <c r="G2097" s="26" t="s">
        <v>63</v>
      </c>
      <c r="H2097" s="53">
        <v>1</v>
      </c>
      <c r="I2097" s="24"/>
      <c r="J2097" s="24">
        <v>602.85</v>
      </c>
      <c r="K2097" s="24">
        <v>602.85</v>
      </c>
    </row>
    <row r="2098" spans="1:11" ht="39" customHeight="1" x14ac:dyDescent="0.2">
      <c r="A2098" s="51" t="s">
        <v>988</v>
      </c>
      <c r="B2098" s="52" t="s">
        <v>1488</v>
      </c>
      <c r="C2098" s="51" t="s">
        <v>18</v>
      </c>
      <c r="D2098" s="51" t="s">
        <v>1487</v>
      </c>
      <c r="E2098" s="107" t="s">
        <v>1486</v>
      </c>
      <c r="F2098" s="107"/>
      <c r="G2098" s="49" t="s">
        <v>56</v>
      </c>
      <c r="H2098" s="50">
        <v>2.81E-2</v>
      </c>
      <c r="I2098" s="50">
        <v>0</v>
      </c>
      <c r="J2098" s="54">
        <v>580.85</v>
      </c>
      <c r="K2098" s="54">
        <v>16.32</v>
      </c>
    </row>
    <row r="2099" spans="1:11" ht="24" customHeight="1" x14ac:dyDescent="0.2">
      <c r="A2099" s="51" t="s">
        <v>988</v>
      </c>
      <c r="B2099" s="52" t="s">
        <v>1259</v>
      </c>
      <c r="C2099" s="51" t="s">
        <v>18</v>
      </c>
      <c r="D2099" s="51" t="s">
        <v>1258</v>
      </c>
      <c r="E2099" s="107" t="s">
        <v>985</v>
      </c>
      <c r="F2099" s="107"/>
      <c r="G2099" s="49" t="s">
        <v>984</v>
      </c>
      <c r="H2099" s="50">
        <v>1.1484000000000001</v>
      </c>
      <c r="I2099" s="50">
        <v>0</v>
      </c>
      <c r="J2099" s="54">
        <v>32.840000000000003</v>
      </c>
      <c r="K2099" s="54">
        <v>37.71</v>
      </c>
    </row>
    <row r="2100" spans="1:11" ht="24" customHeight="1" x14ac:dyDescent="0.2">
      <c r="A2100" s="51" t="s">
        <v>988</v>
      </c>
      <c r="B2100" s="52" t="s">
        <v>1020</v>
      </c>
      <c r="C2100" s="51" t="s">
        <v>18</v>
      </c>
      <c r="D2100" s="51" t="s">
        <v>1019</v>
      </c>
      <c r="E2100" s="107" t="s">
        <v>985</v>
      </c>
      <c r="F2100" s="107"/>
      <c r="G2100" s="49" t="s">
        <v>984</v>
      </c>
      <c r="H2100" s="50">
        <v>0.90229999999999999</v>
      </c>
      <c r="I2100" s="50">
        <v>0</v>
      </c>
      <c r="J2100" s="54">
        <v>25.11</v>
      </c>
      <c r="K2100" s="54">
        <v>22.65</v>
      </c>
    </row>
    <row r="2101" spans="1:11" ht="39" customHeight="1" x14ac:dyDescent="0.2">
      <c r="A2101" s="58" t="s">
        <v>998</v>
      </c>
      <c r="B2101" s="59" t="s">
        <v>1485</v>
      </c>
      <c r="C2101" s="58" t="s">
        <v>18</v>
      </c>
      <c r="D2101" s="58" t="s">
        <v>1484</v>
      </c>
      <c r="E2101" s="115" t="s">
        <v>26</v>
      </c>
      <c r="F2101" s="115"/>
      <c r="G2101" s="57" t="s">
        <v>63</v>
      </c>
      <c r="H2101" s="56">
        <v>1</v>
      </c>
      <c r="I2101" s="56">
        <v>0</v>
      </c>
      <c r="J2101" s="55">
        <v>526.16999999999996</v>
      </c>
      <c r="K2101" s="55">
        <v>526.16999999999996</v>
      </c>
    </row>
    <row r="2102" spans="1:11" ht="25.5" x14ac:dyDescent="0.2">
      <c r="A2102" s="47"/>
      <c r="B2102" s="47"/>
      <c r="C2102" s="47"/>
      <c r="D2102" s="47"/>
      <c r="E2102" s="47"/>
      <c r="F2102" s="47" t="s">
        <v>950</v>
      </c>
      <c r="G2102" s="46">
        <v>20.53</v>
      </c>
      <c r="H2102" s="47" t="s">
        <v>949</v>
      </c>
      <c r="I2102" s="46">
        <v>22.62</v>
      </c>
      <c r="J2102" s="47" t="s">
        <v>948</v>
      </c>
      <c r="K2102" s="46">
        <v>43.15</v>
      </c>
    </row>
    <row r="2103" spans="1:11" ht="25.5" x14ac:dyDescent="0.2">
      <c r="A2103" s="47"/>
      <c r="B2103" s="47"/>
      <c r="C2103" s="47"/>
      <c r="D2103" s="47"/>
      <c r="E2103" s="47"/>
      <c r="F2103" s="47" t="s">
        <v>947</v>
      </c>
      <c r="G2103" s="46">
        <v>127.92</v>
      </c>
      <c r="H2103" s="108"/>
      <c r="I2103" s="108" t="s">
        <v>946</v>
      </c>
      <c r="J2103" s="47"/>
      <c r="K2103" s="46">
        <v>730.77</v>
      </c>
    </row>
    <row r="2104" spans="1:11" ht="50.1" customHeight="1" thickBot="1" x14ac:dyDescent="0.25">
      <c r="A2104" s="20"/>
      <c r="B2104" s="20"/>
      <c r="C2104" s="20"/>
      <c r="D2104" s="20"/>
      <c r="E2104" s="20"/>
      <c r="F2104" s="20"/>
      <c r="G2104" s="20"/>
      <c r="H2104" s="20" t="s">
        <v>945</v>
      </c>
      <c r="I2104" s="45" t="s">
        <v>1607</v>
      </c>
      <c r="J2104" s="20" t="s">
        <v>943</v>
      </c>
      <c r="K2104" s="44">
        <v>1461.54</v>
      </c>
    </row>
    <row r="2105" spans="1:11" ht="0.95" customHeight="1" thickTop="1" x14ac:dyDescent="0.2">
      <c r="A2105" s="43"/>
      <c r="B2105" s="43"/>
      <c r="C2105" s="43"/>
      <c r="D2105" s="43"/>
      <c r="E2105" s="43"/>
      <c r="F2105" s="43"/>
      <c r="G2105" s="43"/>
      <c r="H2105" s="43"/>
      <c r="I2105" s="43"/>
      <c r="J2105" s="43"/>
      <c r="K2105" s="43"/>
    </row>
    <row r="2106" spans="1:11" ht="18" customHeight="1" x14ac:dyDescent="0.2">
      <c r="A2106" s="40" t="s">
        <v>624</v>
      </c>
      <c r="B2106" s="38" t="s">
        <v>7</v>
      </c>
      <c r="C2106" s="40" t="s">
        <v>8</v>
      </c>
      <c r="D2106" s="40" t="s">
        <v>9</v>
      </c>
      <c r="E2106" s="112" t="s">
        <v>10</v>
      </c>
      <c r="F2106" s="112"/>
      <c r="G2106" s="39" t="s">
        <v>11</v>
      </c>
      <c r="H2106" s="38" t="s">
        <v>12</v>
      </c>
      <c r="I2106" s="38" t="s">
        <v>983</v>
      </c>
      <c r="J2106" s="38" t="s">
        <v>940</v>
      </c>
      <c r="K2106" s="38" t="s">
        <v>14</v>
      </c>
    </row>
    <row r="2107" spans="1:11" ht="39" customHeight="1" x14ac:dyDescent="0.2">
      <c r="A2107" s="27" t="s">
        <v>966</v>
      </c>
      <c r="B2107" s="25" t="s">
        <v>286</v>
      </c>
      <c r="C2107" s="27" t="s">
        <v>18</v>
      </c>
      <c r="D2107" s="27" t="s">
        <v>287</v>
      </c>
      <c r="E2107" s="113" t="s">
        <v>62</v>
      </c>
      <c r="F2107" s="113"/>
      <c r="G2107" s="26" t="s">
        <v>63</v>
      </c>
      <c r="H2107" s="53">
        <v>1</v>
      </c>
      <c r="I2107" s="24"/>
      <c r="J2107" s="24">
        <v>111.01</v>
      </c>
      <c r="K2107" s="24">
        <v>111.01</v>
      </c>
    </row>
    <row r="2108" spans="1:11" ht="39" customHeight="1" x14ac:dyDescent="0.2">
      <c r="A2108" s="51" t="s">
        <v>988</v>
      </c>
      <c r="B2108" s="52" t="s">
        <v>1583</v>
      </c>
      <c r="C2108" s="51" t="s">
        <v>18</v>
      </c>
      <c r="D2108" s="51" t="s">
        <v>1582</v>
      </c>
      <c r="E2108" s="107" t="s">
        <v>1581</v>
      </c>
      <c r="F2108" s="107"/>
      <c r="G2108" s="49" t="s">
        <v>56</v>
      </c>
      <c r="H2108" s="50">
        <v>3.85E-2</v>
      </c>
      <c r="I2108" s="50">
        <v>0</v>
      </c>
      <c r="J2108" s="54">
        <v>2745.18</v>
      </c>
      <c r="K2108" s="54">
        <v>105.68</v>
      </c>
    </row>
    <row r="2109" spans="1:11" ht="24" customHeight="1" x14ac:dyDescent="0.2">
      <c r="A2109" s="51" t="s">
        <v>988</v>
      </c>
      <c r="B2109" s="52" t="s">
        <v>1259</v>
      </c>
      <c r="C2109" s="51" t="s">
        <v>18</v>
      </c>
      <c r="D2109" s="51" t="s">
        <v>1258</v>
      </c>
      <c r="E2109" s="107" t="s">
        <v>985</v>
      </c>
      <c r="F2109" s="107"/>
      <c r="G2109" s="49" t="s">
        <v>984</v>
      </c>
      <c r="H2109" s="50">
        <v>0.10150000000000001</v>
      </c>
      <c r="I2109" s="50">
        <v>0</v>
      </c>
      <c r="J2109" s="54">
        <v>32.840000000000003</v>
      </c>
      <c r="K2109" s="54">
        <v>3.33</v>
      </c>
    </row>
    <row r="2110" spans="1:11" ht="24" customHeight="1" x14ac:dyDescent="0.2">
      <c r="A2110" s="51" t="s">
        <v>988</v>
      </c>
      <c r="B2110" s="52" t="s">
        <v>1020</v>
      </c>
      <c r="C2110" s="51" t="s">
        <v>18</v>
      </c>
      <c r="D2110" s="51" t="s">
        <v>1019</v>
      </c>
      <c r="E2110" s="107" t="s">
        <v>985</v>
      </c>
      <c r="F2110" s="107"/>
      <c r="G2110" s="49" t="s">
        <v>984</v>
      </c>
      <c r="H2110" s="50">
        <v>7.9799999999999996E-2</v>
      </c>
      <c r="I2110" s="50">
        <v>0</v>
      </c>
      <c r="J2110" s="54">
        <v>25.11</v>
      </c>
      <c r="K2110" s="54">
        <v>2</v>
      </c>
    </row>
    <row r="2111" spans="1:11" ht="25.5" x14ac:dyDescent="0.2">
      <c r="A2111" s="47"/>
      <c r="B2111" s="47"/>
      <c r="C2111" s="47"/>
      <c r="D2111" s="47"/>
      <c r="E2111" s="47"/>
      <c r="F2111" s="47" t="s">
        <v>950</v>
      </c>
      <c r="G2111" s="46">
        <v>24</v>
      </c>
      <c r="H2111" s="47" t="s">
        <v>949</v>
      </c>
      <c r="I2111" s="46">
        <v>26.43</v>
      </c>
      <c r="J2111" s="47" t="s">
        <v>948</v>
      </c>
      <c r="K2111" s="46">
        <v>50.43</v>
      </c>
    </row>
    <row r="2112" spans="1:11" ht="25.5" x14ac:dyDescent="0.2">
      <c r="A2112" s="47"/>
      <c r="B2112" s="47"/>
      <c r="C2112" s="47"/>
      <c r="D2112" s="47"/>
      <c r="E2112" s="47"/>
      <c r="F2112" s="47" t="s">
        <v>947</v>
      </c>
      <c r="G2112" s="46">
        <v>23.55</v>
      </c>
      <c r="H2112" s="108"/>
      <c r="I2112" s="108" t="s">
        <v>946</v>
      </c>
      <c r="J2112" s="47"/>
      <c r="K2112" s="46">
        <v>134.56</v>
      </c>
    </row>
    <row r="2113" spans="1:11" ht="50.1" customHeight="1" thickBot="1" x14ac:dyDescent="0.25">
      <c r="A2113" s="20"/>
      <c r="B2113" s="20"/>
      <c r="C2113" s="20"/>
      <c r="D2113" s="20"/>
      <c r="E2113" s="20"/>
      <c r="F2113" s="20"/>
      <c r="G2113" s="20"/>
      <c r="H2113" s="20" t="s">
        <v>945</v>
      </c>
      <c r="I2113" s="45" t="s">
        <v>1607</v>
      </c>
      <c r="J2113" s="20" t="s">
        <v>943</v>
      </c>
      <c r="K2113" s="44">
        <v>269.12</v>
      </c>
    </row>
    <row r="2114" spans="1:11" ht="0.95" customHeight="1" thickTop="1" x14ac:dyDescent="0.2">
      <c r="A2114" s="43"/>
      <c r="B2114" s="43"/>
      <c r="C2114" s="43"/>
      <c r="D2114" s="43"/>
      <c r="E2114" s="43"/>
      <c r="F2114" s="43"/>
      <c r="G2114" s="43"/>
      <c r="H2114" s="43"/>
      <c r="I2114" s="43"/>
      <c r="J2114" s="43"/>
      <c r="K2114" s="43"/>
    </row>
    <row r="2115" spans="1:11" ht="24" customHeight="1" x14ac:dyDescent="0.2">
      <c r="A2115" s="32" t="s">
        <v>623</v>
      </c>
      <c r="B2115" s="32"/>
      <c r="C2115" s="32"/>
      <c r="D2115" s="32" t="s">
        <v>519</v>
      </c>
      <c r="E2115" s="32"/>
      <c r="F2115" s="114"/>
      <c r="G2115" s="114"/>
      <c r="H2115" s="32"/>
      <c r="I2115" s="30"/>
      <c r="J2115" s="32"/>
      <c r="K2115" s="29">
        <v>400.11</v>
      </c>
    </row>
    <row r="2116" spans="1:11" ht="18" customHeight="1" x14ac:dyDescent="0.2">
      <c r="A2116" s="40" t="s">
        <v>622</v>
      </c>
      <c r="B2116" s="38" t="s">
        <v>7</v>
      </c>
      <c r="C2116" s="40" t="s">
        <v>8</v>
      </c>
      <c r="D2116" s="40" t="s">
        <v>9</v>
      </c>
      <c r="E2116" s="112" t="s">
        <v>10</v>
      </c>
      <c r="F2116" s="112"/>
      <c r="G2116" s="39" t="s">
        <v>11</v>
      </c>
      <c r="H2116" s="38" t="s">
        <v>12</v>
      </c>
      <c r="I2116" s="38" t="s">
        <v>983</v>
      </c>
      <c r="J2116" s="38" t="s">
        <v>940</v>
      </c>
      <c r="K2116" s="38" t="s">
        <v>14</v>
      </c>
    </row>
    <row r="2117" spans="1:11" ht="51.95" customHeight="1" x14ac:dyDescent="0.2">
      <c r="A2117" s="27" t="s">
        <v>966</v>
      </c>
      <c r="B2117" s="25" t="s">
        <v>160</v>
      </c>
      <c r="C2117" s="27" t="s">
        <v>18</v>
      </c>
      <c r="D2117" s="27" t="s">
        <v>161</v>
      </c>
      <c r="E2117" s="113" t="s">
        <v>20</v>
      </c>
      <c r="F2117" s="113"/>
      <c r="G2117" s="26" t="s">
        <v>85</v>
      </c>
      <c r="H2117" s="53">
        <v>1</v>
      </c>
      <c r="I2117" s="24"/>
      <c r="J2117" s="24">
        <v>5.81</v>
      </c>
      <c r="K2117" s="24">
        <v>5.81</v>
      </c>
    </row>
    <row r="2118" spans="1:11" ht="39" customHeight="1" x14ac:dyDescent="0.2">
      <c r="A2118" s="51" t="s">
        <v>988</v>
      </c>
      <c r="B2118" s="52" t="s">
        <v>1040</v>
      </c>
      <c r="C2118" s="51" t="s">
        <v>18</v>
      </c>
      <c r="D2118" s="51" t="s">
        <v>1039</v>
      </c>
      <c r="E2118" s="107" t="s">
        <v>1031</v>
      </c>
      <c r="F2118" s="107"/>
      <c r="G2118" s="49" t="s">
        <v>1036</v>
      </c>
      <c r="H2118" s="50">
        <v>5.7000000000000002E-3</v>
      </c>
      <c r="I2118" s="50">
        <v>0</v>
      </c>
      <c r="J2118" s="54">
        <v>74.37</v>
      </c>
      <c r="K2118" s="54">
        <v>0.42</v>
      </c>
    </row>
    <row r="2119" spans="1:11" ht="51.95" customHeight="1" x14ac:dyDescent="0.2">
      <c r="A2119" s="51" t="s">
        <v>988</v>
      </c>
      <c r="B2119" s="52" t="s">
        <v>1038</v>
      </c>
      <c r="C2119" s="51" t="s">
        <v>18</v>
      </c>
      <c r="D2119" s="51" t="s">
        <v>1037</v>
      </c>
      <c r="E2119" s="107" t="s">
        <v>1031</v>
      </c>
      <c r="F2119" s="107"/>
      <c r="G2119" s="49" t="s">
        <v>1036</v>
      </c>
      <c r="H2119" s="50">
        <v>7.4000000000000003E-3</v>
      </c>
      <c r="I2119" s="50">
        <v>0</v>
      </c>
      <c r="J2119" s="54">
        <v>91.55</v>
      </c>
      <c r="K2119" s="54">
        <v>0.67</v>
      </c>
    </row>
    <row r="2120" spans="1:11" ht="39" customHeight="1" x14ac:dyDescent="0.2">
      <c r="A2120" s="51" t="s">
        <v>988</v>
      </c>
      <c r="B2120" s="52" t="s">
        <v>1035</v>
      </c>
      <c r="C2120" s="51" t="s">
        <v>18</v>
      </c>
      <c r="D2120" s="51" t="s">
        <v>1034</v>
      </c>
      <c r="E2120" s="107" t="s">
        <v>1031</v>
      </c>
      <c r="F2120" s="107"/>
      <c r="G2120" s="49" t="s">
        <v>1030</v>
      </c>
      <c r="H2120" s="50">
        <v>5.5999999999999999E-3</v>
      </c>
      <c r="I2120" s="50">
        <v>0</v>
      </c>
      <c r="J2120" s="54">
        <v>166.53</v>
      </c>
      <c r="K2120" s="54">
        <v>0.93</v>
      </c>
    </row>
    <row r="2121" spans="1:11" ht="51.95" customHeight="1" x14ac:dyDescent="0.2">
      <c r="A2121" s="51" t="s">
        <v>988</v>
      </c>
      <c r="B2121" s="52" t="s">
        <v>1033</v>
      </c>
      <c r="C2121" s="51" t="s">
        <v>18</v>
      </c>
      <c r="D2121" s="51" t="s">
        <v>1032</v>
      </c>
      <c r="E2121" s="107" t="s">
        <v>1031</v>
      </c>
      <c r="F2121" s="107"/>
      <c r="G2121" s="49" t="s">
        <v>1030</v>
      </c>
      <c r="H2121" s="50">
        <v>1.1299999999999999E-2</v>
      </c>
      <c r="I2121" s="50">
        <v>0</v>
      </c>
      <c r="J2121" s="54">
        <v>335.42</v>
      </c>
      <c r="K2121" s="54">
        <v>3.79</v>
      </c>
    </row>
    <row r="2122" spans="1:11" ht="25.5" x14ac:dyDescent="0.2">
      <c r="A2122" s="47"/>
      <c r="B2122" s="47"/>
      <c r="C2122" s="47"/>
      <c r="D2122" s="47"/>
      <c r="E2122" s="47"/>
      <c r="F2122" s="47" t="s">
        <v>950</v>
      </c>
      <c r="G2122" s="46">
        <v>0.3</v>
      </c>
      <c r="H2122" s="47" t="s">
        <v>949</v>
      </c>
      <c r="I2122" s="46">
        <v>0.34</v>
      </c>
      <c r="J2122" s="47" t="s">
        <v>948</v>
      </c>
      <c r="K2122" s="46">
        <v>0.64</v>
      </c>
    </row>
    <row r="2123" spans="1:11" ht="25.5" x14ac:dyDescent="0.2">
      <c r="A2123" s="47"/>
      <c r="B2123" s="47"/>
      <c r="C2123" s="47"/>
      <c r="D2123" s="47"/>
      <c r="E2123" s="47"/>
      <c r="F2123" s="47" t="s">
        <v>947</v>
      </c>
      <c r="G2123" s="46">
        <v>1.23</v>
      </c>
      <c r="H2123" s="108"/>
      <c r="I2123" s="108" t="s">
        <v>946</v>
      </c>
      <c r="J2123" s="47"/>
      <c r="K2123" s="46">
        <v>7.04</v>
      </c>
    </row>
    <row r="2124" spans="1:11" ht="50.1" customHeight="1" thickBot="1" x14ac:dyDescent="0.25">
      <c r="A2124" s="20"/>
      <c r="B2124" s="20"/>
      <c r="C2124" s="20"/>
      <c r="D2124" s="20"/>
      <c r="E2124" s="20"/>
      <c r="F2124" s="20"/>
      <c r="G2124" s="20"/>
      <c r="H2124" s="20" t="s">
        <v>945</v>
      </c>
      <c r="I2124" s="45" t="s">
        <v>1606</v>
      </c>
      <c r="J2124" s="20" t="s">
        <v>943</v>
      </c>
      <c r="K2124" s="44">
        <v>151.5</v>
      </c>
    </row>
    <row r="2125" spans="1:11" ht="0.95" customHeight="1" thickTop="1" x14ac:dyDescent="0.2">
      <c r="A2125" s="43"/>
      <c r="B2125" s="43"/>
      <c r="C2125" s="43"/>
      <c r="D2125" s="43"/>
      <c r="E2125" s="43"/>
      <c r="F2125" s="43"/>
      <c r="G2125" s="43"/>
      <c r="H2125" s="43"/>
      <c r="I2125" s="43"/>
      <c r="J2125" s="43"/>
      <c r="K2125" s="43"/>
    </row>
    <row r="2126" spans="1:11" ht="18" customHeight="1" x14ac:dyDescent="0.2">
      <c r="A2126" s="40" t="s">
        <v>621</v>
      </c>
      <c r="B2126" s="38" t="s">
        <v>7</v>
      </c>
      <c r="C2126" s="40" t="s">
        <v>8</v>
      </c>
      <c r="D2126" s="40" t="s">
        <v>9</v>
      </c>
      <c r="E2126" s="112" t="s">
        <v>10</v>
      </c>
      <c r="F2126" s="112"/>
      <c r="G2126" s="39" t="s">
        <v>11</v>
      </c>
      <c r="H2126" s="38" t="s">
        <v>12</v>
      </c>
      <c r="I2126" s="38" t="s">
        <v>983</v>
      </c>
      <c r="J2126" s="38" t="s">
        <v>940</v>
      </c>
      <c r="K2126" s="38" t="s">
        <v>14</v>
      </c>
    </row>
    <row r="2127" spans="1:11" ht="39" customHeight="1" x14ac:dyDescent="0.2">
      <c r="A2127" s="27" t="s">
        <v>966</v>
      </c>
      <c r="B2127" s="25" t="s">
        <v>17</v>
      </c>
      <c r="C2127" s="27" t="s">
        <v>18</v>
      </c>
      <c r="D2127" s="27" t="s">
        <v>19</v>
      </c>
      <c r="E2127" s="113" t="s">
        <v>20</v>
      </c>
      <c r="F2127" s="113"/>
      <c r="G2127" s="26" t="s">
        <v>21</v>
      </c>
      <c r="H2127" s="53">
        <v>1</v>
      </c>
      <c r="I2127" s="24"/>
      <c r="J2127" s="24">
        <v>1.26</v>
      </c>
      <c r="K2127" s="24">
        <v>1.26</v>
      </c>
    </row>
    <row r="2128" spans="1:11" ht="51.95" customHeight="1" x14ac:dyDescent="0.2">
      <c r="A2128" s="51" t="s">
        <v>988</v>
      </c>
      <c r="B2128" s="52" t="s">
        <v>1061</v>
      </c>
      <c r="C2128" s="51" t="s">
        <v>18</v>
      </c>
      <c r="D2128" s="51" t="s">
        <v>1060</v>
      </c>
      <c r="E2128" s="107" t="s">
        <v>1031</v>
      </c>
      <c r="F2128" s="107"/>
      <c r="G2128" s="49" t="s">
        <v>1030</v>
      </c>
      <c r="H2128" s="50">
        <v>3.0999999999999999E-3</v>
      </c>
      <c r="I2128" s="50">
        <v>0</v>
      </c>
      <c r="J2128" s="54">
        <v>370.44</v>
      </c>
      <c r="K2128" s="54">
        <v>1.1399999999999999</v>
      </c>
    </row>
    <row r="2129" spans="1:11" ht="51.95" customHeight="1" x14ac:dyDescent="0.2">
      <c r="A2129" s="51" t="s">
        <v>988</v>
      </c>
      <c r="B2129" s="52" t="s">
        <v>1059</v>
      </c>
      <c r="C2129" s="51" t="s">
        <v>18</v>
      </c>
      <c r="D2129" s="51" t="s">
        <v>1058</v>
      </c>
      <c r="E2129" s="107" t="s">
        <v>1031</v>
      </c>
      <c r="F2129" s="107"/>
      <c r="G2129" s="49" t="s">
        <v>1036</v>
      </c>
      <c r="H2129" s="50">
        <v>1.2999999999999999E-3</v>
      </c>
      <c r="I2129" s="50">
        <v>0</v>
      </c>
      <c r="J2129" s="54">
        <v>95.41</v>
      </c>
      <c r="K2129" s="54">
        <v>0.12</v>
      </c>
    </row>
    <row r="2130" spans="1:11" ht="25.5" x14ac:dyDescent="0.2">
      <c r="A2130" s="47"/>
      <c r="B2130" s="47"/>
      <c r="C2130" s="47"/>
      <c r="D2130" s="47"/>
      <c r="E2130" s="47"/>
      <c r="F2130" s="47" t="s">
        <v>950</v>
      </c>
      <c r="G2130" s="46">
        <v>0.04</v>
      </c>
      <c r="H2130" s="47" t="s">
        <v>949</v>
      </c>
      <c r="I2130" s="46">
        <v>0.06</v>
      </c>
      <c r="J2130" s="47" t="s">
        <v>948</v>
      </c>
      <c r="K2130" s="46">
        <v>0.1</v>
      </c>
    </row>
    <row r="2131" spans="1:11" ht="25.5" x14ac:dyDescent="0.2">
      <c r="A2131" s="47"/>
      <c r="B2131" s="47"/>
      <c r="C2131" s="47"/>
      <c r="D2131" s="47"/>
      <c r="E2131" s="47"/>
      <c r="F2131" s="47" t="s">
        <v>947</v>
      </c>
      <c r="G2131" s="46">
        <v>0.26</v>
      </c>
      <c r="H2131" s="108"/>
      <c r="I2131" s="108" t="s">
        <v>946</v>
      </c>
      <c r="J2131" s="47"/>
      <c r="K2131" s="46">
        <v>1.52</v>
      </c>
    </row>
    <row r="2132" spans="1:11" ht="50.1" customHeight="1" thickBot="1" x14ac:dyDescent="0.25">
      <c r="A2132" s="20"/>
      <c r="B2132" s="20"/>
      <c r="C2132" s="20"/>
      <c r="D2132" s="20"/>
      <c r="E2132" s="20"/>
      <c r="F2132" s="20"/>
      <c r="G2132" s="20"/>
      <c r="H2132" s="20" t="s">
        <v>945</v>
      </c>
      <c r="I2132" s="45" t="s">
        <v>1605</v>
      </c>
      <c r="J2132" s="20" t="s">
        <v>943</v>
      </c>
      <c r="K2132" s="44">
        <v>248.61</v>
      </c>
    </row>
    <row r="2133" spans="1:11" ht="0.95" customHeight="1" thickTop="1" x14ac:dyDescent="0.2">
      <c r="A2133" s="43"/>
      <c r="B2133" s="43"/>
      <c r="C2133" s="43"/>
      <c r="D2133" s="43"/>
      <c r="E2133" s="43"/>
      <c r="F2133" s="43"/>
      <c r="G2133" s="43"/>
      <c r="H2133" s="43"/>
      <c r="I2133" s="43"/>
      <c r="J2133" s="43"/>
      <c r="K2133" s="43"/>
    </row>
    <row r="2134" spans="1:11" ht="18" customHeight="1" x14ac:dyDescent="0.2">
      <c r="A2134" s="40" t="s">
        <v>620</v>
      </c>
      <c r="B2134" s="38" t="s">
        <v>7</v>
      </c>
      <c r="C2134" s="40" t="s">
        <v>8</v>
      </c>
      <c r="D2134" s="40" t="s">
        <v>9</v>
      </c>
      <c r="E2134" s="112" t="s">
        <v>10</v>
      </c>
      <c r="F2134" s="112"/>
      <c r="G2134" s="39" t="s">
        <v>11</v>
      </c>
      <c r="H2134" s="38" t="s">
        <v>12</v>
      </c>
      <c r="I2134" s="38" t="s">
        <v>983</v>
      </c>
      <c r="J2134" s="38" t="s">
        <v>940</v>
      </c>
      <c r="K2134" s="38" t="s">
        <v>14</v>
      </c>
    </row>
    <row r="2135" spans="1:11" ht="39" customHeight="1" x14ac:dyDescent="0.2">
      <c r="A2135" s="27" t="s">
        <v>966</v>
      </c>
      <c r="B2135" s="25" t="s">
        <v>380</v>
      </c>
      <c r="C2135" s="27" t="s">
        <v>18</v>
      </c>
      <c r="D2135" s="27" t="s">
        <v>381</v>
      </c>
      <c r="E2135" s="113" t="s">
        <v>20</v>
      </c>
      <c r="F2135" s="113"/>
      <c r="G2135" s="26" t="s">
        <v>21</v>
      </c>
      <c r="H2135" s="53">
        <v>1</v>
      </c>
      <c r="I2135" s="24"/>
      <c r="J2135" s="24">
        <v>0.48</v>
      </c>
      <c r="K2135" s="24">
        <v>0.48</v>
      </c>
    </row>
    <row r="2136" spans="1:11" ht="51.95" customHeight="1" x14ac:dyDescent="0.2">
      <c r="A2136" s="51" t="s">
        <v>988</v>
      </c>
      <c r="B2136" s="52" t="s">
        <v>1061</v>
      </c>
      <c r="C2136" s="51" t="s">
        <v>18</v>
      </c>
      <c r="D2136" s="51" t="s">
        <v>1060</v>
      </c>
      <c r="E2136" s="107" t="s">
        <v>1031</v>
      </c>
      <c r="F2136" s="107"/>
      <c r="G2136" s="49" t="s">
        <v>1030</v>
      </c>
      <c r="H2136" s="50">
        <v>1.1999999999999999E-3</v>
      </c>
      <c r="I2136" s="50">
        <v>0</v>
      </c>
      <c r="J2136" s="54">
        <v>370.44</v>
      </c>
      <c r="K2136" s="54">
        <v>0.44</v>
      </c>
    </row>
    <row r="2137" spans="1:11" ht="51.95" customHeight="1" x14ac:dyDescent="0.2">
      <c r="A2137" s="51" t="s">
        <v>988</v>
      </c>
      <c r="B2137" s="52" t="s">
        <v>1059</v>
      </c>
      <c r="C2137" s="51" t="s">
        <v>18</v>
      </c>
      <c r="D2137" s="51" t="s">
        <v>1058</v>
      </c>
      <c r="E2137" s="107" t="s">
        <v>1031</v>
      </c>
      <c r="F2137" s="107"/>
      <c r="G2137" s="49" t="s">
        <v>1036</v>
      </c>
      <c r="H2137" s="50">
        <v>5.0000000000000001E-4</v>
      </c>
      <c r="I2137" s="50">
        <v>0</v>
      </c>
      <c r="J2137" s="54">
        <v>95.41</v>
      </c>
      <c r="K2137" s="54">
        <v>0.04</v>
      </c>
    </row>
    <row r="2138" spans="1:11" ht="25.5" x14ac:dyDescent="0.2">
      <c r="A2138" s="47"/>
      <c r="B2138" s="47"/>
      <c r="C2138" s="47"/>
      <c r="D2138" s="47"/>
      <c r="E2138" s="47"/>
      <c r="F2138" s="47" t="s">
        <v>950</v>
      </c>
      <c r="G2138" s="46">
        <v>0.01</v>
      </c>
      <c r="H2138" s="47" t="s">
        <v>949</v>
      </c>
      <c r="I2138" s="46">
        <v>0.02</v>
      </c>
      <c r="J2138" s="47" t="s">
        <v>948</v>
      </c>
      <c r="K2138" s="46">
        <v>0.03</v>
      </c>
    </row>
    <row r="2139" spans="1:11" ht="25.5" x14ac:dyDescent="0.2">
      <c r="A2139" s="47"/>
      <c r="B2139" s="47"/>
      <c r="C2139" s="47"/>
      <c r="D2139" s="47"/>
      <c r="E2139" s="47"/>
      <c r="F2139" s="47" t="s">
        <v>947</v>
      </c>
      <c r="G2139" s="46">
        <v>0.1</v>
      </c>
      <c r="H2139" s="108"/>
      <c r="I2139" s="108" t="s">
        <v>946</v>
      </c>
      <c r="J2139" s="47"/>
      <c r="K2139" s="46">
        <v>0.57999999999999996</v>
      </c>
    </row>
    <row r="2140" spans="1:11" ht="50.1" customHeight="1" thickBot="1" x14ac:dyDescent="0.25">
      <c r="A2140" s="20"/>
      <c r="B2140" s="20"/>
      <c r="C2140" s="20"/>
      <c r="D2140" s="20"/>
      <c r="E2140" s="20"/>
      <c r="F2140" s="20"/>
      <c r="G2140" s="20"/>
      <c r="H2140" s="20" t="s">
        <v>945</v>
      </c>
      <c r="I2140" s="45" t="s">
        <v>365</v>
      </c>
      <c r="J2140" s="20" t="s">
        <v>943</v>
      </c>
      <c r="K2140" s="44">
        <v>0</v>
      </c>
    </row>
    <row r="2141" spans="1:11" ht="0.95" customHeight="1" thickTop="1" x14ac:dyDescent="0.2">
      <c r="A2141" s="43"/>
      <c r="B2141" s="43"/>
      <c r="C2141" s="43"/>
      <c r="D2141" s="43"/>
      <c r="E2141" s="43"/>
      <c r="F2141" s="43"/>
      <c r="G2141" s="43"/>
      <c r="H2141" s="43"/>
      <c r="I2141" s="43"/>
      <c r="J2141" s="43"/>
      <c r="K2141" s="43"/>
    </row>
    <row r="2142" spans="1:11" ht="24" customHeight="1" x14ac:dyDescent="0.2">
      <c r="A2142" s="32" t="s">
        <v>619</v>
      </c>
      <c r="B2142" s="32"/>
      <c r="C2142" s="32"/>
      <c r="D2142" s="32" t="s">
        <v>592</v>
      </c>
      <c r="E2142" s="32"/>
      <c r="F2142" s="114"/>
      <c r="G2142" s="114"/>
      <c r="H2142" s="32"/>
      <c r="I2142" s="30"/>
      <c r="J2142" s="32"/>
      <c r="K2142" s="29">
        <v>204.47</v>
      </c>
    </row>
    <row r="2143" spans="1:11" ht="18" customHeight="1" x14ac:dyDescent="0.2">
      <c r="A2143" s="40" t="s">
        <v>618</v>
      </c>
      <c r="B2143" s="38" t="s">
        <v>7</v>
      </c>
      <c r="C2143" s="40" t="s">
        <v>8</v>
      </c>
      <c r="D2143" s="40" t="s">
        <v>9</v>
      </c>
      <c r="E2143" s="112" t="s">
        <v>10</v>
      </c>
      <c r="F2143" s="112"/>
      <c r="G2143" s="39" t="s">
        <v>11</v>
      </c>
      <c r="H2143" s="38" t="s">
        <v>12</v>
      </c>
      <c r="I2143" s="38" t="s">
        <v>983</v>
      </c>
      <c r="J2143" s="38" t="s">
        <v>940</v>
      </c>
      <c r="K2143" s="38" t="s">
        <v>14</v>
      </c>
    </row>
    <row r="2144" spans="1:11" ht="39" customHeight="1" x14ac:dyDescent="0.2">
      <c r="A2144" s="27" t="s">
        <v>966</v>
      </c>
      <c r="B2144" s="25" t="s">
        <v>350</v>
      </c>
      <c r="C2144" s="27" t="s">
        <v>18</v>
      </c>
      <c r="D2144" s="27" t="s">
        <v>351</v>
      </c>
      <c r="E2144" s="113" t="s">
        <v>339</v>
      </c>
      <c r="F2144" s="113"/>
      <c r="G2144" s="26" t="s">
        <v>63</v>
      </c>
      <c r="H2144" s="53">
        <v>1</v>
      </c>
      <c r="I2144" s="24"/>
      <c r="J2144" s="24">
        <v>168.68</v>
      </c>
      <c r="K2144" s="24">
        <v>168.68</v>
      </c>
    </row>
    <row r="2145" spans="1:11" ht="24" customHeight="1" x14ac:dyDescent="0.2">
      <c r="A2145" s="51" t="s">
        <v>988</v>
      </c>
      <c r="B2145" s="52" t="s">
        <v>1020</v>
      </c>
      <c r="C2145" s="51" t="s">
        <v>18</v>
      </c>
      <c r="D2145" s="51" t="s">
        <v>1019</v>
      </c>
      <c r="E2145" s="107" t="s">
        <v>985</v>
      </c>
      <c r="F2145" s="107"/>
      <c r="G2145" s="49" t="s">
        <v>984</v>
      </c>
      <c r="H2145" s="50">
        <v>2.9967999999999999</v>
      </c>
      <c r="I2145" s="50">
        <v>0</v>
      </c>
      <c r="J2145" s="54">
        <v>25.11</v>
      </c>
      <c r="K2145" s="54">
        <v>75.239999999999995</v>
      </c>
    </row>
    <row r="2146" spans="1:11" ht="24" customHeight="1" x14ac:dyDescent="0.2">
      <c r="A2146" s="51" t="s">
        <v>988</v>
      </c>
      <c r="B2146" s="52" t="s">
        <v>1577</v>
      </c>
      <c r="C2146" s="51" t="s">
        <v>18</v>
      </c>
      <c r="D2146" s="51" t="s">
        <v>1576</v>
      </c>
      <c r="E2146" s="107" t="s">
        <v>985</v>
      </c>
      <c r="F2146" s="107"/>
      <c r="G2146" s="49" t="s">
        <v>984</v>
      </c>
      <c r="H2146" s="50">
        <v>2.9967999999999999</v>
      </c>
      <c r="I2146" s="50">
        <v>0</v>
      </c>
      <c r="J2146" s="54">
        <v>26.72</v>
      </c>
      <c r="K2146" s="54">
        <v>80.069999999999993</v>
      </c>
    </row>
    <row r="2147" spans="1:11" ht="26.1" customHeight="1" x14ac:dyDescent="0.2">
      <c r="A2147" s="51" t="s">
        <v>988</v>
      </c>
      <c r="B2147" s="52" t="s">
        <v>1248</v>
      </c>
      <c r="C2147" s="51" t="s">
        <v>18</v>
      </c>
      <c r="D2147" s="51" t="s">
        <v>1247</v>
      </c>
      <c r="E2147" s="107" t="s">
        <v>1283</v>
      </c>
      <c r="F2147" s="107"/>
      <c r="G2147" s="49" t="s">
        <v>56</v>
      </c>
      <c r="H2147" s="50">
        <v>1.7399999999999999E-2</v>
      </c>
      <c r="I2147" s="50">
        <v>0</v>
      </c>
      <c r="J2147" s="54">
        <v>768.54</v>
      </c>
      <c r="K2147" s="54">
        <v>13.37</v>
      </c>
    </row>
    <row r="2148" spans="1:11" ht="25.5" x14ac:dyDescent="0.2">
      <c r="A2148" s="47"/>
      <c r="B2148" s="47"/>
      <c r="C2148" s="47"/>
      <c r="D2148" s="47"/>
      <c r="E2148" s="47"/>
      <c r="F2148" s="47" t="s">
        <v>950</v>
      </c>
      <c r="G2148" s="46">
        <v>50.54</v>
      </c>
      <c r="H2148" s="47" t="s">
        <v>949</v>
      </c>
      <c r="I2148" s="46">
        <v>55.67</v>
      </c>
      <c r="J2148" s="47" t="s">
        <v>948</v>
      </c>
      <c r="K2148" s="46">
        <v>106.21</v>
      </c>
    </row>
    <row r="2149" spans="1:11" ht="25.5" x14ac:dyDescent="0.2">
      <c r="A2149" s="47"/>
      <c r="B2149" s="47"/>
      <c r="C2149" s="47"/>
      <c r="D2149" s="47"/>
      <c r="E2149" s="47"/>
      <c r="F2149" s="47" t="s">
        <v>947</v>
      </c>
      <c r="G2149" s="46">
        <v>35.79</v>
      </c>
      <c r="H2149" s="108"/>
      <c r="I2149" s="108" t="s">
        <v>946</v>
      </c>
      <c r="J2149" s="47"/>
      <c r="K2149" s="46">
        <v>204.47</v>
      </c>
    </row>
    <row r="2150" spans="1:11" ht="50.1" customHeight="1" thickBot="1" x14ac:dyDescent="0.25">
      <c r="A2150" s="20"/>
      <c r="B2150" s="20"/>
      <c r="C2150" s="20"/>
      <c r="D2150" s="20"/>
      <c r="E2150" s="20"/>
      <c r="F2150" s="20"/>
      <c r="G2150" s="20"/>
      <c r="H2150" s="20" t="s">
        <v>945</v>
      </c>
      <c r="I2150" s="45" t="s">
        <v>1004</v>
      </c>
      <c r="J2150" s="20" t="s">
        <v>943</v>
      </c>
      <c r="K2150" s="44">
        <v>204.47</v>
      </c>
    </row>
    <row r="2151" spans="1:11" ht="0.95" customHeight="1" thickTop="1" x14ac:dyDescent="0.2">
      <c r="A2151" s="43"/>
      <c r="B2151" s="43"/>
      <c r="C2151" s="43"/>
      <c r="D2151" s="43"/>
      <c r="E2151" s="43"/>
      <c r="F2151" s="43"/>
      <c r="G2151" s="43"/>
      <c r="H2151" s="43"/>
      <c r="I2151" s="43"/>
      <c r="J2151" s="43"/>
      <c r="K2151" s="43"/>
    </row>
    <row r="2152" spans="1:11" ht="24" customHeight="1" x14ac:dyDescent="0.2">
      <c r="A2152" s="32" t="s">
        <v>617</v>
      </c>
      <c r="B2152" s="32"/>
      <c r="C2152" s="32"/>
      <c r="D2152" s="32" t="s">
        <v>616</v>
      </c>
      <c r="E2152" s="32"/>
      <c r="F2152" s="114"/>
      <c r="G2152" s="114"/>
      <c r="H2152" s="32"/>
      <c r="I2152" s="30"/>
      <c r="J2152" s="32"/>
      <c r="K2152" s="29">
        <v>724.72</v>
      </c>
    </row>
    <row r="2153" spans="1:11" ht="18" customHeight="1" x14ac:dyDescent="0.2">
      <c r="A2153" s="40" t="s">
        <v>615</v>
      </c>
      <c r="B2153" s="38" t="s">
        <v>7</v>
      </c>
      <c r="C2153" s="40" t="s">
        <v>8</v>
      </c>
      <c r="D2153" s="40" t="s">
        <v>9</v>
      </c>
      <c r="E2153" s="112" t="s">
        <v>10</v>
      </c>
      <c r="F2153" s="112"/>
      <c r="G2153" s="39" t="s">
        <v>11</v>
      </c>
      <c r="H2153" s="38" t="s">
        <v>12</v>
      </c>
      <c r="I2153" s="38" t="s">
        <v>983</v>
      </c>
      <c r="J2153" s="38" t="s">
        <v>940</v>
      </c>
      <c r="K2153" s="38" t="s">
        <v>14</v>
      </c>
    </row>
    <row r="2154" spans="1:11" ht="39" customHeight="1" x14ac:dyDescent="0.2">
      <c r="A2154" s="27" t="s">
        <v>966</v>
      </c>
      <c r="B2154" s="25" t="s">
        <v>345</v>
      </c>
      <c r="C2154" s="27" t="s">
        <v>18</v>
      </c>
      <c r="D2154" s="27" t="s">
        <v>346</v>
      </c>
      <c r="E2154" s="113" t="s">
        <v>339</v>
      </c>
      <c r="F2154" s="113"/>
      <c r="G2154" s="26" t="s">
        <v>63</v>
      </c>
      <c r="H2154" s="53">
        <v>1</v>
      </c>
      <c r="I2154" s="24"/>
      <c r="J2154" s="24">
        <v>149.47</v>
      </c>
      <c r="K2154" s="24">
        <v>149.47</v>
      </c>
    </row>
    <row r="2155" spans="1:11" ht="24" customHeight="1" x14ac:dyDescent="0.2">
      <c r="A2155" s="51" t="s">
        <v>988</v>
      </c>
      <c r="B2155" s="52" t="s">
        <v>1020</v>
      </c>
      <c r="C2155" s="51" t="s">
        <v>18</v>
      </c>
      <c r="D2155" s="51" t="s">
        <v>1019</v>
      </c>
      <c r="E2155" s="107" t="s">
        <v>985</v>
      </c>
      <c r="F2155" s="107"/>
      <c r="G2155" s="49" t="s">
        <v>984</v>
      </c>
      <c r="H2155" s="50">
        <v>2.6575000000000002</v>
      </c>
      <c r="I2155" s="50">
        <v>0</v>
      </c>
      <c r="J2155" s="54">
        <v>25.11</v>
      </c>
      <c r="K2155" s="54">
        <v>66.72</v>
      </c>
    </row>
    <row r="2156" spans="1:11" ht="26.1" customHeight="1" x14ac:dyDescent="0.2">
      <c r="A2156" s="51" t="s">
        <v>988</v>
      </c>
      <c r="B2156" s="52" t="s">
        <v>1248</v>
      </c>
      <c r="C2156" s="51" t="s">
        <v>18</v>
      </c>
      <c r="D2156" s="51" t="s">
        <v>1247</v>
      </c>
      <c r="E2156" s="107" t="s">
        <v>1283</v>
      </c>
      <c r="F2156" s="107"/>
      <c r="G2156" s="49" t="s">
        <v>56</v>
      </c>
      <c r="H2156" s="50">
        <v>1.5299999999999999E-2</v>
      </c>
      <c r="I2156" s="50">
        <v>0</v>
      </c>
      <c r="J2156" s="54">
        <v>768.54</v>
      </c>
      <c r="K2156" s="54">
        <v>11.75</v>
      </c>
    </row>
    <row r="2157" spans="1:11" ht="24" customHeight="1" x14ac:dyDescent="0.2">
      <c r="A2157" s="51" t="s">
        <v>988</v>
      </c>
      <c r="B2157" s="52" t="s">
        <v>1577</v>
      </c>
      <c r="C2157" s="51" t="s">
        <v>18</v>
      </c>
      <c r="D2157" s="51" t="s">
        <v>1576</v>
      </c>
      <c r="E2157" s="107" t="s">
        <v>985</v>
      </c>
      <c r="F2157" s="107"/>
      <c r="G2157" s="49" t="s">
        <v>984</v>
      </c>
      <c r="H2157" s="50">
        <v>2.6575000000000002</v>
      </c>
      <c r="I2157" s="50">
        <v>0</v>
      </c>
      <c r="J2157" s="54">
        <v>26.72</v>
      </c>
      <c r="K2157" s="54">
        <v>71</v>
      </c>
    </row>
    <row r="2158" spans="1:11" ht="25.5" x14ac:dyDescent="0.2">
      <c r="A2158" s="47"/>
      <c r="B2158" s="47"/>
      <c r="C2158" s="47"/>
      <c r="D2158" s="47"/>
      <c r="E2158" s="47"/>
      <c r="F2158" s="47" t="s">
        <v>950</v>
      </c>
      <c r="G2158" s="46">
        <v>44.81</v>
      </c>
      <c r="H2158" s="47" t="s">
        <v>949</v>
      </c>
      <c r="I2158" s="46">
        <v>49.35</v>
      </c>
      <c r="J2158" s="47" t="s">
        <v>948</v>
      </c>
      <c r="K2158" s="46">
        <v>94.16</v>
      </c>
    </row>
    <row r="2159" spans="1:11" ht="25.5" x14ac:dyDescent="0.2">
      <c r="A2159" s="47"/>
      <c r="B2159" s="47"/>
      <c r="C2159" s="47"/>
      <c r="D2159" s="47"/>
      <c r="E2159" s="47"/>
      <c r="F2159" s="47" t="s">
        <v>947</v>
      </c>
      <c r="G2159" s="46">
        <v>31.71</v>
      </c>
      <c r="H2159" s="108"/>
      <c r="I2159" s="108" t="s">
        <v>946</v>
      </c>
      <c r="J2159" s="47"/>
      <c r="K2159" s="46">
        <v>181.18</v>
      </c>
    </row>
    <row r="2160" spans="1:11" ht="50.1" customHeight="1" thickBot="1" x14ac:dyDescent="0.25">
      <c r="A2160" s="20"/>
      <c r="B2160" s="20"/>
      <c r="C2160" s="20"/>
      <c r="D2160" s="20"/>
      <c r="E2160" s="20"/>
      <c r="F2160" s="20"/>
      <c r="G2160" s="20"/>
      <c r="H2160" s="20" t="s">
        <v>945</v>
      </c>
      <c r="I2160" s="45" t="s">
        <v>1575</v>
      </c>
      <c r="J2160" s="20" t="s">
        <v>943</v>
      </c>
      <c r="K2160" s="44">
        <v>724.72</v>
      </c>
    </row>
    <row r="2161" spans="1:11" ht="0.95" customHeight="1" thickTop="1" x14ac:dyDescent="0.2">
      <c r="A2161" s="43"/>
      <c r="B2161" s="43"/>
      <c r="C2161" s="43"/>
      <c r="D2161" s="43"/>
      <c r="E2161" s="43"/>
      <c r="F2161" s="43"/>
      <c r="G2161" s="43"/>
      <c r="H2161" s="43"/>
      <c r="I2161" s="43"/>
      <c r="J2161" s="43"/>
      <c r="K2161" s="43"/>
    </row>
    <row r="2162" spans="1:11" ht="24" customHeight="1" x14ac:dyDescent="0.2">
      <c r="A2162" s="32" t="s">
        <v>614</v>
      </c>
      <c r="B2162" s="32"/>
      <c r="C2162" s="32"/>
      <c r="D2162" s="32" t="s">
        <v>613</v>
      </c>
      <c r="E2162" s="32"/>
      <c r="F2162" s="114"/>
      <c r="G2162" s="114"/>
      <c r="H2162" s="32"/>
      <c r="I2162" s="30"/>
      <c r="J2162" s="32"/>
      <c r="K2162" s="29">
        <v>8.9499999999999993</v>
      </c>
    </row>
    <row r="2163" spans="1:11" ht="18" customHeight="1" x14ac:dyDescent="0.2">
      <c r="A2163" s="40" t="s">
        <v>612</v>
      </c>
      <c r="B2163" s="38" t="s">
        <v>7</v>
      </c>
      <c r="C2163" s="40" t="s">
        <v>8</v>
      </c>
      <c r="D2163" s="40" t="s">
        <v>9</v>
      </c>
      <c r="E2163" s="112" t="s">
        <v>10</v>
      </c>
      <c r="F2163" s="112"/>
      <c r="G2163" s="39" t="s">
        <v>11</v>
      </c>
      <c r="H2163" s="38" t="s">
        <v>12</v>
      </c>
      <c r="I2163" s="38" t="s">
        <v>940</v>
      </c>
      <c r="J2163" s="38" t="s">
        <v>14</v>
      </c>
    </row>
    <row r="2164" spans="1:11" ht="39" customHeight="1" x14ac:dyDescent="0.2">
      <c r="A2164" s="27" t="s">
        <v>966</v>
      </c>
      <c r="B2164" s="25" t="s">
        <v>171</v>
      </c>
      <c r="C2164" s="27" t="s">
        <v>24</v>
      </c>
      <c r="D2164" s="27" t="s">
        <v>172</v>
      </c>
      <c r="E2164" s="113" t="s">
        <v>47</v>
      </c>
      <c r="F2164" s="113"/>
      <c r="G2164" s="26" t="s">
        <v>173</v>
      </c>
      <c r="H2164" s="53">
        <v>1</v>
      </c>
      <c r="I2164" s="24">
        <v>1.33</v>
      </c>
      <c r="J2164" s="24">
        <v>1.33</v>
      </c>
    </row>
    <row r="2165" spans="1:11" ht="15" customHeight="1" x14ac:dyDescent="0.2">
      <c r="A2165" s="112" t="s">
        <v>1094</v>
      </c>
      <c r="B2165" s="110" t="s">
        <v>7</v>
      </c>
      <c r="C2165" s="112" t="s">
        <v>8</v>
      </c>
      <c r="D2165" s="112" t="s">
        <v>1093</v>
      </c>
      <c r="E2165" s="110" t="s">
        <v>958</v>
      </c>
      <c r="F2165" s="111" t="s">
        <v>1092</v>
      </c>
      <c r="G2165" s="110"/>
      <c r="H2165" s="111" t="s">
        <v>956</v>
      </c>
      <c r="I2165" s="110"/>
      <c r="J2165" s="110" t="s">
        <v>1081</v>
      </c>
    </row>
    <row r="2166" spans="1:11" ht="15" customHeight="1" x14ac:dyDescent="0.2">
      <c r="A2166" s="110"/>
      <c r="B2166" s="110"/>
      <c r="C2166" s="110"/>
      <c r="D2166" s="110"/>
      <c r="E2166" s="110"/>
      <c r="F2166" s="38" t="s">
        <v>1091</v>
      </c>
      <c r="G2166" s="38" t="s">
        <v>1090</v>
      </c>
      <c r="H2166" s="38" t="s">
        <v>1091</v>
      </c>
      <c r="I2166" s="38" t="s">
        <v>1090</v>
      </c>
      <c r="J2166" s="110"/>
    </row>
    <row r="2167" spans="1:11" ht="26.1" customHeight="1" x14ac:dyDescent="0.2">
      <c r="A2167" s="58" t="s">
        <v>998</v>
      </c>
      <c r="B2167" s="59" t="s">
        <v>1279</v>
      </c>
      <c r="C2167" s="58" t="s">
        <v>24</v>
      </c>
      <c r="D2167" s="58" t="s">
        <v>1278</v>
      </c>
      <c r="E2167" s="56">
        <v>1</v>
      </c>
      <c r="F2167" s="55">
        <v>1</v>
      </c>
      <c r="G2167" s="55">
        <v>0</v>
      </c>
      <c r="H2167" s="62">
        <v>395.78</v>
      </c>
      <c r="I2167" s="62">
        <v>120.61</v>
      </c>
      <c r="J2167" s="62">
        <v>395.78</v>
      </c>
    </row>
    <row r="2168" spans="1:11" ht="20.100000000000001" customHeight="1" x14ac:dyDescent="0.2">
      <c r="A2168" s="99"/>
      <c r="B2168" s="99"/>
      <c r="C2168" s="99"/>
      <c r="D2168" s="99"/>
      <c r="E2168" s="99"/>
      <c r="F2168" s="99" t="s">
        <v>1083</v>
      </c>
      <c r="G2168" s="99"/>
      <c r="H2168" s="99"/>
      <c r="I2168" s="99"/>
      <c r="J2168" s="20">
        <v>395.77530000000002</v>
      </c>
    </row>
    <row r="2169" spans="1:11" ht="20.100000000000001" customHeight="1" x14ac:dyDescent="0.2">
      <c r="A2169" s="99"/>
      <c r="B2169" s="99"/>
      <c r="C2169" s="99"/>
      <c r="D2169" s="99"/>
      <c r="E2169" s="99"/>
      <c r="F2169" s="99" t="s">
        <v>982</v>
      </c>
      <c r="G2169" s="99"/>
      <c r="H2169" s="99"/>
      <c r="I2169" s="99"/>
      <c r="J2169" s="20">
        <v>395.77530000000002</v>
      </c>
    </row>
    <row r="2170" spans="1:11" ht="20.100000000000001" customHeight="1" x14ac:dyDescent="0.2">
      <c r="A2170" s="99"/>
      <c r="B2170" s="99"/>
      <c r="C2170" s="99"/>
      <c r="D2170" s="99"/>
      <c r="E2170" s="99"/>
      <c r="F2170" s="99" t="s">
        <v>981</v>
      </c>
      <c r="G2170" s="99"/>
      <c r="H2170" s="99"/>
      <c r="I2170" s="99"/>
      <c r="J2170" s="20">
        <v>296.56</v>
      </c>
    </row>
    <row r="2171" spans="1:11" ht="20.100000000000001" customHeight="1" x14ac:dyDescent="0.2">
      <c r="A2171" s="99"/>
      <c r="B2171" s="99"/>
      <c r="C2171" s="99"/>
      <c r="D2171" s="99"/>
      <c r="E2171" s="99"/>
      <c r="F2171" s="99" t="s">
        <v>980</v>
      </c>
      <c r="G2171" s="99"/>
      <c r="H2171" s="99"/>
      <c r="I2171" s="99"/>
      <c r="J2171" s="20">
        <v>1.3346</v>
      </c>
    </row>
    <row r="2172" spans="1:11" ht="20.100000000000001" customHeight="1" x14ac:dyDescent="0.2">
      <c r="A2172" s="99"/>
      <c r="B2172" s="99"/>
      <c r="C2172" s="99"/>
      <c r="D2172" s="99"/>
      <c r="E2172" s="99"/>
      <c r="F2172" s="99" t="s">
        <v>979</v>
      </c>
      <c r="G2172" s="99"/>
      <c r="H2172" s="99"/>
      <c r="I2172" s="99"/>
      <c r="J2172" s="20">
        <v>0</v>
      </c>
    </row>
    <row r="2173" spans="1:11" ht="20.100000000000001" customHeight="1" x14ac:dyDescent="0.2">
      <c r="A2173" s="40" t="s">
        <v>960</v>
      </c>
      <c r="B2173" s="38" t="s">
        <v>959</v>
      </c>
      <c r="C2173" s="40" t="s">
        <v>8</v>
      </c>
      <c r="D2173" s="40" t="s">
        <v>9</v>
      </c>
      <c r="E2173" s="38" t="s">
        <v>958</v>
      </c>
      <c r="F2173" s="110" t="s">
        <v>957</v>
      </c>
      <c r="G2173" s="111"/>
      <c r="H2173" s="110"/>
      <c r="I2173" s="110"/>
      <c r="J2173" s="38" t="s">
        <v>956</v>
      </c>
    </row>
    <row r="2174" spans="1:11" ht="20.100000000000001" customHeight="1" x14ac:dyDescent="0.2">
      <c r="A2174" s="39"/>
      <c r="B2174" s="39"/>
      <c r="C2174" s="39"/>
      <c r="D2174" s="39"/>
      <c r="E2174" s="39"/>
      <c r="F2174" s="39" t="s">
        <v>955</v>
      </c>
      <c r="G2174" s="39" t="s">
        <v>954</v>
      </c>
      <c r="H2174" s="39" t="s">
        <v>953</v>
      </c>
      <c r="I2174" s="39" t="s">
        <v>952</v>
      </c>
      <c r="J2174" s="39"/>
    </row>
    <row r="2175" spans="1:11" ht="20.100000000000001" customHeight="1" x14ac:dyDescent="0.2">
      <c r="A2175" s="99"/>
      <c r="B2175" s="99"/>
      <c r="C2175" s="99"/>
      <c r="D2175" s="99"/>
      <c r="E2175" s="99"/>
      <c r="F2175" s="99" t="s">
        <v>1063</v>
      </c>
      <c r="G2175" s="99"/>
      <c r="H2175" s="99"/>
      <c r="I2175" s="99"/>
      <c r="J2175" s="20">
        <v>0</v>
      </c>
    </row>
    <row r="2176" spans="1:11" ht="20.100000000000001" customHeight="1" x14ac:dyDescent="0.2">
      <c r="A2176" s="99"/>
      <c r="B2176" s="99"/>
      <c r="C2176" s="99"/>
      <c r="D2176" s="99"/>
      <c r="E2176" s="99"/>
      <c r="F2176" s="99" t="s">
        <v>951</v>
      </c>
      <c r="G2176" s="99"/>
      <c r="H2176" s="99"/>
      <c r="I2176" s="99"/>
      <c r="J2176" s="20">
        <v>0</v>
      </c>
    </row>
    <row r="2177" spans="1:11" x14ac:dyDescent="0.2">
      <c r="A2177" s="47"/>
      <c r="B2177" s="47"/>
      <c r="C2177" s="47"/>
      <c r="D2177" s="47"/>
      <c r="E2177" s="47" t="s">
        <v>950</v>
      </c>
      <c r="F2177" s="46">
        <v>0</v>
      </c>
      <c r="G2177" s="47" t="s">
        <v>949</v>
      </c>
      <c r="H2177" s="46">
        <v>0</v>
      </c>
      <c r="I2177" s="47" t="s">
        <v>948</v>
      </c>
      <c r="J2177" s="46">
        <v>0</v>
      </c>
    </row>
    <row r="2178" spans="1:11" x14ac:dyDescent="0.2">
      <c r="A2178" s="47"/>
      <c r="B2178" s="47"/>
      <c r="C2178" s="47"/>
      <c r="D2178" s="47"/>
      <c r="E2178" s="47" t="s">
        <v>947</v>
      </c>
      <c r="F2178" s="46">
        <v>0.28000000000000003</v>
      </c>
      <c r="G2178" s="47"/>
      <c r="H2178" s="108" t="s">
        <v>946</v>
      </c>
      <c r="I2178" s="108"/>
      <c r="J2178" s="46">
        <v>1.61</v>
      </c>
    </row>
    <row r="2179" spans="1:11" ht="50.1" customHeight="1" thickBot="1" x14ac:dyDescent="0.25">
      <c r="A2179" s="20"/>
      <c r="B2179" s="20"/>
      <c r="C2179" s="20"/>
      <c r="D2179" s="20"/>
      <c r="E2179" s="20"/>
      <c r="F2179" s="20"/>
      <c r="G2179" s="20" t="s">
        <v>945</v>
      </c>
      <c r="H2179" s="45" t="s">
        <v>1604</v>
      </c>
      <c r="I2179" s="20" t="s">
        <v>943</v>
      </c>
      <c r="J2179" s="44">
        <v>8.9499999999999993</v>
      </c>
    </row>
    <row r="2180" spans="1:11" ht="0.95" customHeight="1" thickTop="1" x14ac:dyDescent="0.2">
      <c r="A2180" s="43"/>
      <c r="B2180" s="43"/>
      <c r="C2180" s="43"/>
      <c r="D2180" s="43"/>
      <c r="E2180" s="43"/>
      <c r="F2180" s="43"/>
      <c r="G2180" s="43"/>
      <c r="H2180" s="43"/>
      <c r="I2180" s="43"/>
      <c r="J2180" s="43"/>
    </row>
    <row r="2181" spans="1:11" ht="24" customHeight="1" x14ac:dyDescent="0.2">
      <c r="A2181" s="32" t="s">
        <v>611</v>
      </c>
      <c r="B2181" s="32"/>
      <c r="C2181" s="32"/>
      <c r="D2181" s="32" t="s">
        <v>610</v>
      </c>
      <c r="E2181" s="32"/>
      <c r="F2181" s="114"/>
      <c r="G2181" s="114"/>
      <c r="H2181" s="32"/>
      <c r="I2181" s="30"/>
      <c r="J2181" s="32"/>
      <c r="K2181" s="29">
        <v>86129.67</v>
      </c>
    </row>
    <row r="2182" spans="1:11" ht="18" customHeight="1" x14ac:dyDescent="0.2">
      <c r="A2182" s="40" t="s">
        <v>609</v>
      </c>
      <c r="B2182" s="38" t="s">
        <v>7</v>
      </c>
      <c r="C2182" s="40" t="s">
        <v>8</v>
      </c>
      <c r="D2182" s="40" t="s">
        <v>9</v>
      </c>
      <c r="E2182" s="112" t="s">
        <v>10</v>
      </c>
      <c r="F2182" s="112"/>
      <c r="G2182" s="39" t="s">
        <v>11</v>
      </c>
      <c r="H2182" s="38" t="s">
        <v>12</v>
      </c>
      <c r="I2182" s="38" t="s">
        <v>940</v>
      </c>
      <c r="J2182" s="38" t="s">
        <v>14</v>
      </c>
    </row>
    <row r="2183" spans="1:11" ht="26.1" customHeight="1" x14ac:dyDescent="0.2">
      <c r="A2183" s="27" t="s">
        <v>966</v>
      </c>
      <c r="B2183" s="25" t="s">
        <v>162</v>
      </c>
      <c r="C2183" s="27" t="s">
        <v>24</v>
      </c>
      <c r="D2183" s="27" t="s">
        <v>163</v>
      </c>
      <c r="E2183" s="113" t="s">
        <v>47</v>
      </c>
      <c r="F2183" s="113"/>
      <c r="G2183" s="26" t="s">
        <v>48</v>
      </c>
      <c r="H2183" s="53">
        <v>1</v>
      </c>
      <c r="I2183" s="24">
        <v>4480.7299999999996</v>
      </c>
      <c r="J2183" s="24">
        <v>4480.7299999999996</v>
      </c>
    </row>
    <row r="2184" spans="1:11" ht="20.100000000000001" customHeight="1" x14ac:dyDescent="0.2">
      <c r="A2184" s="99"/>
      <c r="B2184" s="99"/>
      <c r="C2184" s="99"/>
      <c r="D2184" s="99"/>
      <c r="E2184" s="99"/>
      <c r="F2184" s="99" t="s">
        <v>982</v>
      </c>
      <c r="G2184" s="99"/>
      <c r="H2184" s="99"/>
      <c r="I2184" s="99"/>
      <c r="J2184" s="20">
        <v>0</v>
      </c>
    </row>
    <row r="2185" spans="1:11" ht="20.100000000000001" customHeight="1" x14ac:dyDescent="0.2">
      <c r="A2185" s="99"/>
      <c r="B2185" s="99"/>
      <c r="C2185" s="99"/>
      <c r="D2185" s="99"/>
      <c r="E2185" s="99"/>
      <c r="F2185" s="99" t="s">
        <v>981</v>
      </c>
      <c r="G2185" s="99"/>
      <c r="H2185" s="99"/>
      <c r="I2185" s="99"/>
      <c r="J2185" s="20">
        <v>1</v>
      </c>
    </row>
    <row r="2186" spans="1:11" ht="20.100000000000001" customHeight="1" x14ac:dyDescent="0.2">
      <c r="A2186" s="99"/>
      <c r="B2186" s="99"/>
      <c r="C2186" s="99"/>
      <c r="D2186" s="99"/>
      <c r="E2186" s="99"/>
      <c r="F2186" s="99" t="s">
        <v>980</v>
      </c>
      <c r="G2186" s="99"/>
      <c r="H2186" s="99"/>
      <c r="I2186" s="99"/>
      <c r="J2186" s="20">
        <v>0</v>
      </c>
    </row>
    <row r="2187" spans="1:11" ht="20.100000000000001" customHeight="1" x14ac:dyDescent="0.2">
      <c r="A2187" s="99"/>
      <c r="B2187" s="99"/>
      <c r="C2187" s="99"/>
      <c r="D2187" s="99"/>
      <c r="E2187" s="99"/>
      <c r="F2187" s="99" t="s">
        <v>979</v>
      </c>
      <c r="G2187" s="99"/>
      <c r="H2187" s="99"/>
      <c r="I2187" s="99"/>
      <c r="J2187" s="20">
        <v>0</v>
      </c>
    </row>
    <row r="2188" spans="1:11" ht="20.100000000000001" customHeight="1" x14ac:dyDescent="0.2">
      <c r="A2188" s="40" t="s">
        <v>978</v>
      </c>
      <c r="B2188" s="38" t="s">
        <v>7</v>
      </c>
      <c r="C2188" s="40" t="s">
        <v>8</v>
      </c>
      <c r="D2188" s="40" t="s">
        <v>977</v>
      </c>
      <c r="E2188" s="38" t="s">
        <v>958</v>
      </c>
      <c r="F2188" s="38" t="s">
        <v>976</v>
      </c>
      <c r="G2188" s="38" t="s">
        <v>975</v>
      </c>
      <c r="H2188" s="38"/>
      <c r="I2188" s="38"/>
      <c r="J2188" s="38" t="s">
        <v>956</v>
      </c>
    </row>
    <row r="2189" spans="1:11" ht="26.1" customHeight="1" x14ac:dyDescent="0.2">
      <c r="A2189" s="51" t="s">
        <v>966</v>
      </c>
      <c r="B2189" s="52" t="s">
        <v>57</v>
      </c>
      <c r="C2189" s="51" t="s">
        <v>24</v>
      </c>
      <c r="D2189" s="51" t="s">
        <v>58</v>
      </c>
      <c r="E2189" s="50">
        <v>3.5</v>
      </c>
      <c r="F2189" s="49" t="s">
        <v>56</v>
      </c>
      <c r="G2189" s="106" t="s">
        <v>59</v>
      </c>
      <c r="H2189" s="106"/>
      <c r="I2189" s="107"/>
      <c r="J2189" s="48" t="s">
        <v>1603</v>
      </c>
    </row>
    <row r="2190" spans="1:11" ht="26.1" customHeight="1" x14ac:dyDescent="0.2">
      <c r="A2190" s="51" t="s">
        <v>966</v>
      </c>
      <c r="B2190" s="52" t="s">
        <v>297</v>
      </c>
      <c r="C2190" s="51" t="s">
        <v>24</v>
      </c>
      <c r="D2190" s="51" t="s">
        <v>298</v>
      </c>
      <c r="E2190" s="50">
        <v>31.6</v>
      </c>
      <c r="F2190" s="49" t="s">
        <v>299</v>
      </c>
      <c r="G2190" s="106" t="s">
        <v>300</v>
      </c>
      <c r="H2190" s="106"/>
      <c r="I2190" s="107"/>
      <c r="J2190" s="48" t="s">
        <v>1602</v>
      </c>
    </row>
    <row r="2191" spans="1:11" ht="39" customHeight="1" x14ac:dyDescent="0.2">
      <c r="A2191" s="51" t="s">
        <v>966</v>
      </c>
      <c r="B2191" s="52" t="s">
        <v>270</v>
      </c>
      <c r="C2191" s="51" t="s">
        <v>24</v>
      </c>
      <c r="D2191" s="51" t="s">
        <v>271</v>
      </c>
      <c r="E2191" s="50">
        <v>30.19</v>
      </c>
      <c r="F2191" s="49" t="s">
        <v>69</v>
      </c>
      <c r="G2191" s="106" t="s">
        <v>272</v>
      </c>
      <c r="H2191" s="106"/>
      <c r="I2191" s="107"/>
      <c r="J2191" s="48" t="s">
        <v>1601</v>
      </c>
    </row>
    <row r="2192" spans="1:11" ht="20.100000000000001" customHeight="1" x14ac:dyDescent="0.2">
      <c r="A2192" s="99"/>
      <c r="B2192" s="99"/>
      <c r="C2192" s="99"/>
      <c r="D2192" s="99"/>
      <c r="E2192" s="99"/>
      <c r="F2192" s="99" t="s">
        <v>961</v>
      </c>
      <c r="G2192" s="99"/>
      <c r="H2192" s="99"/>
      <c r="I2192" s="99"/>
      <c r="J2192" s="20">
        <v>4480.7308000000003</v>
      </c>
    </row>
    <row r="2193" spans="1:11" ht="20.100000000000001" customHeight="1" x14ac:dyDescent="0.2">
      <c r="A2193" s="40" t="s">
        <v>960</v>
      </c>
      <c r="B2193" s="38" t="s">
        <v>959</v>
      </c>
      <c r="C2193" s="40" t="s">
        <v>8</v>
      </c>
      <c r="D2193" s="40" t="s">
        <v>9</v>
      </c>
      <c r="E2193" s="38" t="s">
        <v>958</v>
      </c>
      <c r="F2193" s="110" t="s">
        <v>957</v>
      </c>
      <c r="G2193" s="111"/>
      <c r="H2193" s="110"/>
      <c r="I2193" s="110"/>
      <c r="J2193" s="38" t="s">
        <v>956</v>
      </c>
    </row>
    <row r="2194" spans="1:11" ht="20.100000000000001" customHeight="1" x14ac:dyDescent="0.2">
      <c r="A2194" s="39"/>
      <c r="B2194" s="39"/>
      <c r="C2194" s="39"/>
      <c r="D2194" s="39"/>
      <c r="E2194" s="39"/>
      <c r="F2194" s="39" t="s">
        <v>955</v>
      </c>
      <c r="G2194" s="39" t="s">
        <v>954</v>
      </c>
      <c r="H2194" s="39" t="s">
        <v>953</v>
      </c>
      <c r="I2194" s="39" t="s">
        <v>952</v>
      </c>
      <c r="J2194" s="39"/>
    </row>
    <row r="2195" spans="1:11" ht="20.100000000000001" customHeight="1" x14ac:dyDescent="0.2">
      <c r="A2195" s="99"/>
      <c r="B2195" s="99"/>
      <c r="C2195" s="99"/>
      <c r="D2195" s="99"/>
      <c r="E2195" s="99"/>
      <c r="F2195" s="99" t="s">
        <v>1063</v>
      </c>
      <c r="G2195" s="99"/>
      <c r="H2195" s="99"/>
      <c r="I2195" s="99"/>
      <c r="J2195" s="20">
        <v>0</v>
      </c>
    </row>
    <row r="2196" spans="1:11" ht="20.100000000000001" customHeight="1" x14ac:dyDescent="0.2">
      <c r="A2196" s="99"/>
      <c r="B2196" s="99"/>
      <c r="C2196" s="99"/>
      <c r="D2196" s="99"/>
      <c r="E2196" s="99"/>
      <c r="F2196" s="99" t="s">
        <v>951</v>
      </c>
      <c r="G2196" s="99"/>
      <c r="H2196" s="99"/>
      <c r="I2196" s="99"/>
      <c r="J2196" s="20">
        <v>0</v>
      </c>
    </row>
    <row r="2197" spans="1:11" x14ac:dyDescent="0.2">
      <c r="A2197" s="47"/>
      <c r="B2197" s="47"/>
      <c r="C2197" s="47"/>
      <c r="D2197" s="47"/>
      <c r="E2197" s="47" t="s">
        <v>950</v>
      </c>
      <c r="F2197" s="46">
        <v>869.93</v>
      </c>
      <c r="G2197" s="47" t="s">
        <v>949</v>
      </c>
      <c r="H2197" s="46">
        <v>957.9</v>
      </c>
      <c r="I2197" s="47" t="s">
        <v>948</v>
      </c>
      <c r="J2197" s="46">
        <v>1827.8291036880041</v>
      </c>
    </row>
    <row r="2198" spans="1:11" x14ac:dyDescent="0.2">
      <c r="A2198" s="47"/>
      <c r="B2198" s="47"/>
      <c r="C2198" s="47"/>
      <c r="D2198" s="47"/>
      <c r="E2198" s="47" t="s">
        <v>947</v>
      </c>
      <c r="F2198" s="46">
        <v>950.81</v>
      </c>
      <c r="G2198" s="47"/>
      <c r="H2198" s="108" t="s">
        <v>946</v>
      </c>
      <c r="I2198" s="108"/>
      <c r="J2198" s="46">
        <v>5431.54</v>
      </c>
    </row>
    <row r="2199" spans="1:11" ht="50.1" customHeight="1" thickBot="1" x14ac:dyDescent="0.25">
      <c r="A2199" s="20"/>
      <c r="B2199" s="20"/>
      <c r="C2199" s="20"/>
      <c r="D2199" s="20"/>
      <c r="E2199" s="20"/>
      <c r="F2199" s="20"/>
      <c r="G2199" s="20" t="s">
        <v>945</v>
      </c>
      <c r="H2199" s="45" t="s">
        <v>1600</v>
      </c>
      <c r="I2199" s="20" t="s">
        <v>943</v>
      </c>
      <c r="J2199" s="44">
        <v>38020.78</v>
      </c>
    </row>
    <row r="2200" spans="1:11" ht="0.95" customHeight="1" thickTop="1" x14ac:dyDescent="0.2">
      <c r="A2200" s="43"/>
      <c r="B2200" s="43"/>
      <c r="C2200" s="43"/>
      <c r="D2200" s="43"/>
      <c r="E2200" s="43"/>
      <c r="F2200" s="43"/>
      <c r="G2200" s="43"/>
      <c r="H2200" s="43"/>
      <c r="I2200" s="43"/>
      <c r="J2200" s="43"/>
    </row>
    <row r="2201" spans="1:11" ht="26.1" customHeight="1" x14ac:dyDescent="0.2">
      <c r="A2201" s="32" t="s">
        <v>608</v>
      </c>
      <c r="B2201" s="32"/>
      <c r="C2201" s="32"/>
      <c r="D2201" s="32" t="s">
        <v>607</v>
      </c>
      <c r="E2201" s="32"/>
      <c r="F2201" s="114"/>
      <c r="G2201" s="114"/>
      <c r="H2201" s="32"/>
      <c r="I2201" s="30"/>
      <c r="J2201" s="32"/>
      <c r="K2201" s="29">
        <v>32040.42</v>
      </c>
    </row>
    <row r="2202" spans="1:11" ht="18" customHeight="1" x14ac:dyDescent="0.2">
      <c r="A2202" s="40" t="s">
        <v>606</v>
      </c>
      <c r="B2202" s="38" t="s">
        <v>7</v>
      </c>
      <c r="C2202" s="40" t="s">
        <v>8</v>
      </c>
      <c r="D2202" s="40" t="s">
        <v>9</v>
      </c>
      <c r="E2202" s="112" t="s">
        <v>10</v>
      </c>
      <c r="F2202" s="112"/>
      <c r="G2202" s="39" t="s">
        <v>11</v>
      </c>
      <c r="H2202" s="38" t="s">
        <v>12</v>
      </c>
      <c r="I2202" s="38" t="s">
        <v>983</v>
      </c>
      <c r="J2202" s="38" t="s">
        <v>940</v>
      </c>
      <c r="K2202" s="38" t="s">
        <v>14</v>
      </c>
    </row>
    <row r="2203" spans="1:11" ht="39" customHeight="1" x14ac:dyDescent="0.2">
      <c r="A2203" s="27" t="s">
        <v>966</v>
      </c>
      <c r="B2203" s="25" t="s">
        <v>178</v>
      </c>
      <c r="C2203" s="27" t="s">
        <v>18</v>
      </c>
      <c r="D2203" s="27" t="s">
        <v>179</v>
      </c>
      <c r="E2203" s="113" t="s">
        <v>180</v>
      </c>
      <c r="F2203" s="113"/>
      <c r="G2203" s="26" t="s">
        <v>30</v>
      </c>
      <c r="H2203" s="53">
        <v>1</v>
      </c>
      <c r="I2203" s="24"/>
      <c r="J2203" s="24">
        <v>325.94</v>
      </c>
      <c r="K2203" s="24">
        <v>325.94</v>
      </c>
    </row>
    <row r="2204" spans="1:11" ht="65.099999999999994" customHeight="1" x14ac:dyDescent="0.2">
      <c r="A2204" s="51" t="s">
        <v>988</v>
      </c>
      <c r="B2204" s="52" t="s">
        <v>1599</v>
      </c>
      <c r="C2204" s="51" t="s">
        <v>18</v>
      </c>
      <c r="D2204" s="51" t="s">
        <v>1598</v>
      </c>
      <c r="E2204" s="107" t="s">
        <v>1031</v>
      </c>
      <c r="F2204" s="107"/>
      <c r="G2204" s="49" t="s">
        <v>1030</v>
      </c>
      <c r="H2204" s="50">
        <v>7.4200000000000002E-2</v>
      </c>
      <c r="I2204" s="50">
        <v>0</v>
      </c>
      <c r="J2204" s="54">
        <v>148.05000000000001</v>
      </c>
      <c r="K2204" s="54">
        <v>10.98</v>
      </c>
    </row>
    <row r="2205" spans="1:11" ht="24" customHeight="1" x14ac:dyDescent="0.2">
      <c r="A2205" s="51" t="s">
        <v>988</v>
      </c>
      <c r="B2205" s="52" t="s">
        <v>1259</v>
      </c>
      <c r="C2205" s="51" t="s">
        <v>18</v>
      </c>
      <c r="D2205" s="51" t="s">
        <v>1258</v>
      </c>
      <c r="E2205" s="107" t="s">
        <v>985</v>
      </c>
      <c r="F2205" s="107"/>
      <c r="G2205" s="49" t="s">
        <v>984</v>
      </c>
      <c r="H2205" s="50">
        <v>0.2999</v>
      </c>
      <c r="I2205" s="50">
        <v>0</v>
      </c>
      <c r="J2205" s="54">
        <v>32.840000000000003</v>
      </c>
      <c r="K2205" s="54">
        <v>9.84</v>
      </c>
    </row>
    <row r="2206" spans="1:11" ht="39" customHeight="1" x14ac:dyDescent="0.2">
      <c r="A2206" s="51" t="s">
        <v>988</v>
      </c>
      <c r="B2206" s="52" t="s">
        <v>1597</v>
      </c>
      <c r="C2206" s="51" t="s">
        <v>18</v>
      </c>
      <c r="D2206" s="51" t="s">
        <v>1596</v>
      </c>
      <c r="E2206" s="107" t="s">
        <v>1283</v>
      </c>
      <c r="F2206" s="107"/>
      <c r="G2206" s="49" t="s">
        <v>56</v>
      </c>
      <c r="H2206" s="50">
        <v>6.1999999999999998E-3</v>
      </c>
      <c r="I2206" s="50">
        <v>0</v>
      </c>
      <c r="J2206" s="54">
        <v>825.54</v>
      </c>
      <c r="K2206" s="54">
        <v>5.1100000000000003</v>
      </c>
    </row>
    <row r="2207" spans="1:11" ht="24" customHeight="1" x14ac:dyDescent="0.2">
      <c r="A2207" s="51" t="s">
        <v>988</v>
      </c>
      <c r="B2207" s="52" t="s">
        <v>1020</v>
      </c>
      <c r="C2207" s="51" t="s">
        <v>18</v>
      </c>
      <c r="D2207" s="51" t="s">
        <v>1019</v>
      </c>
      <c r="E2207" s="107" t="s">
        <v>985</v>
      </c>
      <c r="F2207" s="107"/>
      <c r="G2207" s="49" t="s">
        <v>984</v>
      </c>
      <c r="H2207" s="50">
        <v>0.2356</v>
      </c>
      <c r="I2207" s="50">
        <v>0</v>
      </c>
      <c r="J2207" s="54">
        <v>25.11</v>
      </c>
      <c r="K2207" s="54">
        <v>5.91</v>
      </c>
    </row>
    <row r="2208" spans="1:11" ht="65.099999999999994" customHeight="1" x14ac:dyDescent="0.2">
      <c r="A2208" s="51" t="s">
        <v>988</v>
      </c>
      <c r="B2208" s="52" t="s">
        <v>1595</v>
      </c>
      <c r="C2208" s="51" t="s">
        <v>18</v>
      </c>
      <c r="D2208" s="51" t="s">
        <v>1594</v>
      </c>
      <c r="E2208" s="107" t="s">
        <v>1031</v>
      </c>
      <c r="F2208" s="107"/>
      <c r="G2208" s="49" t="s">
        <v>1036</v>
      </c>
      <c r="H2208" s="50">
        <v>0.1512</v>
      </c>
      <c r="I2208" s="50">
        <v>0</v>
      </c>
      <c r="J2208" s="54">
        <v>64.48</v>
      </c>
      <c r="K2208" s="54">
        <v>9.74</v>
      </c>
    </row>
    <row r="2209" spans="1:11" ht="39" customHeight="1" x14ac:dyDescent="0.2">
      <c r="A2209" s="58" t="s">
        <v>998</v>
      </c>
      <c r="B2209" s="59" t="s">
        <v>1593</v>
      </c>
      <c r="C2209" s="58" t="s">
        <v>18</v>
      </c>
      <c r="D2209" s="58" t="s">
        <v>1592</v>
      </c>
      <c r="E2209" s="115" t="s">
        <v>26</v>
      </c>
      <c r="F2209" s="115"/>
      <c r="G2209" s="57" t="s">
        <v>63</v>
      </c>
      <c r="H2209" s="56">
        <v>2</v>
      </c>
      <c r="I2209" s="56">
        <v>0</v>
      </c>
      <c r="J2209" s="55">
        <v>142.18</v>
      </c>
      <c r="K2209" s="55">
        <v>284.36</v>
      </c>
    </row>
    <row r="2210" spans="1:11" ht="25.5" x14ac:dyDescent="0.2">
      <c r="A2210" s="47"/>
      <c r="B2210" s="47"/>
      <c r="C2210" s="47"/>
      <c r="D2210" s="47"/>
      <c r="E2210" s="47"/>
      <c r="F2210" s="47" t="s">
        <v>950</v>
      </c>
      <c r="G2210" s="46">
        <v>7.87</v>
      </c>
      <c r="H2210" s="47" t="s">
        <v>949</v>
      </c>
      <c r="I2210" s="46">
        <v>8.67</v>
      </c>
      <c r="J2210" s="47" t="s">
        <v>948</v>
      </c>
      <c r="K2210" s="46">
        <v>16.54</v>
      </c>
    </row>
    <row r="2211" spans="1:11" ht="25.5" x14ac:dyDescent="0.2">
      <c r="A2211" s="47"/>
      <c r="B2211" s="47"/>
      <c r="C2211" s="47"/>
      <c r="D2211" s="47"/>
      <c r="E2211" s="47"/>
      <c r="F2211" s="47" t="s">
        <v>947</v>
      </c>
      <c r="G2211" s="46">
        <v>69.16</v>
      </c>
      <c r="H2211" s="108"/>
      <c r="I2211" s="108" t="s">
        <v>946</v>
      </c>
      <c r="J2211" s="47"/>
      <c r="K2211" s="46">
        <v>395.1</v>
      </c>
    </row>
    <row r="2212" spans="1:11" ht="50.1" customHeight="1" thickBot="1" x14ac:dyDescent="0.25">
      <c r="A2212" s="20"/>
      <c r="B2212" s="20"/>
      <c r="C2212" s="20"/>
      <c r="D2212" s="20"/>
      <c r="E2212" s="20"/>
      <c r="F2212" s="20"/>
      <c r="G2212" s="20"/>
      <c r="H2212" s="20" t="s">
        <v>945</v>
      </c>
      <c r="I2212" s="45" t="s">
        <v>1591</v>
      </c>
      <c r="J2212" s="20" t="s">
        <v>943</v>
      </c>
      <c r="K2212" s="44">
        <v>10667.7</v>
      </c>
    </row>
    <row r="2213" spans="1:11" ht="0.95" customHeight="1" thickTop="1" x14ac:dyDescent="0.2">
      <c r="A2213" s="43"/>
      <c r="B2213" s="43"/>
      <c r="C2213" s="43"/>
      <c r="D2213" s="43"/>
      <c r="E2213" s="43"/>
      <c r="F2213" s="43"/>
      <c r="G2213" s="43"/>
      <c r="H2213" s="43"/>
      <c r="I2213" s="43"/>
      <c r="J2213" s="43"/>
      <c r="K2213" s="43"/>
    </row>
    <row r="2214" spans="1:11" ht="18" customHeight="1" x14ac:dyDescent="0.2">
      <c r="A2214" s="40" t="s">
        <v>605</v>
      </c>
      <c r="B2214" s="38" t="s">
        <v>7</v>
      </c>
      <c r="C2214" s="40" t="s">
        <v>8</v>
      </c>
      <c r="D2214" s="40" t="s">
        <v>9</v>
      </c>
      <c r="E2214" s="112" t="s">
        <v>10</v>
      </c>
      <c r="F2214" s="112"/>
      <c r="G2214" s="39" t="s">
        <v>11</v>
      </c>
      <c r="H2214" s="38" t="s">
        <v>12</v>
      </c>
      <c r="I2214" s="38" t="s">
        <v>983</v>
      </c>
      <c r="J2214" s="38" t="s">
        <v>940</v>
      </c>
      <c r="K2214" s="38" t="s">
        <v>14</v>
      </c>
    </row>
    <row r="2215" spans="1:11" ht="39" customHeight="1" x14ac:dyDescent="0.2">
      <c r="A2215" s="27" t="s">
        <v>966</v>
      </c>
      <c r="B2215" s="25" t="s">
        <v>139</v>
      </c>
      <c r="C2215" s="27" t="s">
        <v>18</v>
      </c>
      <c r="D2215" s="27" t="s">
        <v>140</v>
      </c>
      <c r="E2215" s="113" t="s">
        <v>141</v>
      </c>
      <c r="F2215" s="113"/>
      <c r="G2215" s="26" t="s">
        <v>30</v>
      </c>
      <c r="H2215" s="53">
        <v>1</v>
      </c>
      <c r="I2215" s="24"/>
      <c r="J2215" s="24">
        <v>136.68</v>
      </c>
      <c r="K2215" s="24">
        <v>136.68</v>
      </c>
    </row>
    <row r="2216" spans="1:11" ht="24" customHeight="1" x14ac:dyDescent="0.2">
      <c r="A2216" s="51" t="s">
        <v>988</v>
      </c>
      <c r="B2216" s="52" t="s">
        <v>1590</v>
      </c>
      <c r="C2216" s="51" t="s">
        <v>18</v>
      </c>
      <c r="D2216" s="51" t="s">
        <v>1589</v>
      </c>
      <c r="E2216" s="107" t="s">
        <v>985</v>
      </c>
      <c r="F2216" s="107"/>
      <c r="G2216" s="49" t="s">
        <v>984</v>
      </c>
      <c r="H2216" s="50">
        <v>1.01</v>
      </c>
      <c r="I2216" s="50">
        <v>0</v>
      </c>
      <c r="J2216" s="54">
        <v>32.61</v>
      </c>
      <c r="K2216" s="54">
        <v>32.93</v>
      </c>
    </row>
    <row r="2217" spans="1:11" ht="24" customHeight="1" x14ac:dyDescent="0.2">
      <c r="A2217" s="51" t="s">
        <v>988</v>
      </c>
      <c r="B2217" s="52" t="s">
        <v>1020</v>
      </c>
      <c r="C2217" s="51" t="s">
        <v>18</v>
      </c>
      <c r="D2217" s="51" t="s">
        <v>1019</v>
      </c>
      <c r="E2217" s="107" t="s">
        <v>985</v>
      </c>
      <c r="F2217" s="107"/>
      <c r="G2217" s="49" t="s">
        <v>984</v>
      </c>
      <c r="H2217" s="50">
        <v>0.5</v>
      </c>
      <c r="I2217" s="50">
        <v>0</v>
      </c>
      <c r="J2217" s="54">
        <v>25.11</v>
      </c>
      <c r="K2217" s="54">
        <v>12.55</v>
      </c>
    </row>
    <row r="2218" spans="1:11" ht="65.099999999999994" customHeight="1" x14ac:dyDescent="0.2">
      <c r="A2218" s="58" t="s">
        <v>998</v>
      </c>
      <c r="B2218" s="59" t="s">
        <v>1588</v>
      </c>
      <c r="C2218" s="58" t="s">
        <v>18</v>
      </c>
      <c r="D2218" s="58" t="s">
        <v>1587</v>
      </c>
      <c r="E2218" s="115" t="s">
        <v>26</v>
      </c>
      <c r="F2218" s="115"/>
      <c r="G2218" s="57" t="s">
        <v>30</v>
      </c>
      <c r="H2218" s="56">
        <v>1</v>
      </c>
      <c r="I2218" s="56">
        <v>0</v>
      </c>
      <c r="J2218" s="55">
        <v>0</v>
      </c>
      <c r="K2218" s="55">
        <v>0</v>
      </c>
    </row>
    <row r="2219" spans="1:11" ht="26.1" customHeight="1" x14ac:dyDescent="0.2">
      <c r="A2219" s="58" t="s">
        <v>998</v>
      </c>
      <c r="B2219" s="59" t="s">
        <v>1586</v>
      </c>
      <c r="C2219" s="58" t="s">
        <v>18</v>
      </c>
      <c r="D2219" s="58" t="s">
        <v>1585</v>
      </c>
      <c r="E2219" s="115" t="s">
        <v>26</v>
      </c>
      <c r="F2219" s="115"/>
      <c r="G2219" s="57" t="s">
        <v>63</v>
      </c>
      <c r="H2219" s="56">
        <v>4</v>
      </c>
      <c r="I2219" s="56">
        <v>0</v>
      </c>
      <c r="J2219" s="55">
        <v>22.8</v>
      </c>
      <c r="K2219" s="55">
        <v>91.2</v>
      </c>
    </row>
    <row r="2220" spans="1:11" ht="25.5" x14ac:dyDescent="0.2">
      <c r="A2220" s="47"/>
      <c r="B2220" s="47"/>
      <c r="C2220" s="47"/>
      <c r="D2220" s="47"/>
      <c r="E2220" s="47"/>
      <c r="F2220" s="47" t="s">
        <v>950</v>
      </c>
      <c r="G2220" s="46">
        <v>15.05</v>
      </c>
      <c r="H2220" s="47" t="s">
        <v>949</v>
      </c>
      <c r="I2220" s="46">
        <v>16.579999999999998</v>
      </c>
      <c r="J2220" s="47" t="s">
        <v>948</v>
      </c>
      <c r="K2220" s="46">
        <v>31.63</v>
      </c>
    </row>
    <row r="2221" spans="1:11" ht="25.5" x14ac:dyDescent="0.2">
      <c r="A2221" s="47"/>
      <c r="B2221" s="47"/>
      <c r="C2221" s="47"/>
      <c r="D2221" s="47"/>
      <c r="E2221" s="47"/>
      <c r="F2221" s="47" t="s">
        <v>947</v>
      </c>
      <c r="G2221" s="46">
        <v>29</v>
      </c>
      <c r="H2221" s="108"/>
      <c r="I2221" s="108" t="s">
        <v>946</v>
      </c>
      <c r="J2221" s="47"/>
      <c r="K2221" s="46">
        <v>165.68</v>
      </c>
    </row>
    <row r="2222" spans="1:11" ht="50.1" customHeight="1" thickBot="1" x14ac:dyDescent="0.25">
      <c r="A2222" s="20"/>
      <c r="B2222" s="20"/>
      <c r="C2222" s="20"/>
      <c r="D2222" s="20"/>
      <c r="E2222" s="20"/>
      <c r="F2222" s="20"/>
      <c r="G2222" s="20"/>
      <c r="H2222" s="20" t="s">
        <v>945</v>
      </c>
      <c r="I2222" s="45" t="s">
        <v>1584</v>
      </c>
      <c r="J2222" s="20" t="s">
        <v>943</v>
      </c>
      <c r="K2222" s="44">
        <v>21372.720000000001</v>
      </c>
    </row>
    <row r="2223" spans="1:11" ht="0.95" customHeight="1" thickTop="1" x14ac:dyDescent="0.2">
      <c r="A2223" s="43"/>
      <c r="B2223" s="43"/>
      <c r="C2223" s="43"/>
      <c r="D2223" s="43"/>
      <c r="E2223" s="43"/>
      <c r="F2223" s="43"/>
      <c r="G2223" s="43"/>
      <c r="H2223" s="43"/>
      <c r="I2223" s="43"/>
      <c r="J2223" s="43"/>
      <c r="K2223" s="43"/>
    </row>
    <row r="2224" spans="1:11" ht="26.1" customHeight="1" x14ac:dyDescent="0.2">
      <c r="A2224" s="32" t="s">
        <v>604</v>
      </c>
      <c r="B2224" s="32"/>
      <c r="C2224" s="32"/>
      <c r="D2224" s="32" t="s">
        <v>603</v>
      </c>
      <c r="E2224" s="32"/>
      <c r="F2224" s="114"/>
      <c r="G2224" s="114"/>
      <c r="H2224" s="32"/>
      <c r="I2224" s="30"/>
      <c r="J2224" s="32"/>
      <c r="K2224" s="29">
        <v>11249.29</v>
      </c>
    </row>
    <row r="2225" spans="1:11" ht="18" customHeight="1" x14ac:dyDescent="0.2">
      <c r="A2225" s="40" t="s">
        <v>602</v>
      </c>
      <c r="B2225" s="38" t="s">
        <v>7</v>
      </c>
      <c r="C2225" s="40" t="s">
        <v>8</v>
      </c>
      <c r="D2225" s="40" t="s">
        <v>9</v>
      </c>
      <c r="E2225" s="112" t="s">
        <v>10</v>
      </c>
      <c r="F2225" s="112"/>
      <c r="G2225" s="39" t="s">
        <v>11</v>
      </c>
      <c r="H2225" s="38" t="s">
        <v>12</v>
      </c>
      <c r="I2225" s="38" t="s">
        <v>983</v>
      </c>
      <c r="J2225" s="38" t="s">
        <v>940</v>
      </c>
      <c r="K2225" s="38" t="s">
        <v>14</v>
      </c>
    </row>
    <row r="2226" spans="1:11" ht="26.1" customHeight="1" x14ac:dyDescent="0.2">
      <c r="A2226" s="27" t="s">
        <v>966</v>
      </c>
      <c r="B2226" s="25" t="s">
        <v>60</v>
      </c>
      <c r="C2226" s="27" t="s">
        <v>18</v>
      </c>
      <c r="D2226" s="27" t="s">
        <v>61</v>
      </c>
      <c r="E2226" s="113" t="s">
        <v>62</v>
      </c>
      <c r="F2226" s="113"/>
      <c r="G2226" s="26" t="s">
        <v>63</v>
      </c>
      <c r="H2226" s="53">
        <v>1</v>
      </c>
      <c r="I2226" s="24"/>
      <c r="J2226" s="24">
        <v>602.85</v>
      </c>
      <c r="K2226" s="24">
        <v>602.85</v>
      </c>
    </row>
    <row r="2227" spans="1:11" ht="39" customHeight="1" x14ac:dyDescent="0.2">
      <c r="A2227" s="51" t="s">
        <v>988</v>
      </c>
      <c r="B2227" s="52" t="s">
        <v>1488</v>
      </c>
      <c r="C2227" s="51" t="s">
        <v>18</v>
      </c>
      <c r="D2227" s="51" t="s">
        <v>1487</v>
      </c>
      <c r="E2227" s="107" t="s">
        <v>1486</v>
      </c>
      <c r="F2227" s="107"/>
      <c r="G2227" s="49" t="s">
        <v>56</v>
      </c>
      <c r="H2227" s="50">
        <v>2.81E-2</v>
      </c>
      <c r="I2227" s="50">
        <v>0</v>
      </c>
      <c r="J2227" s="54">
        <v>580.85</v>
      </c>
      <c r="K2227" s="54">
        <v>16.32</v>
      </c>
    </row>
    <row r="2228" spans="1:11" ht="24" customHeight="1" x14ac:dyDescent="0.2">
      <c r="A2228" s="51" t="s">
        <v>988</v>
      </c>
      <c r="B2228" s="52" t="s">
        <v>1259</v>
      </c>
      <c r="C2228" s="51" t="s">
        <v>18</v>
      </c>
      <c r="D2228" s="51" t="s">
        <v>1258</v>
      </c>
      <c r="E2228" s="107" t="s">
        <v>985</v>
      </c>
      <c r="F2228" s="107"/>
      <c r="G2228" s="49" t="s">
        <v>984</v>
      </c>
      <c r="H2228" s="50">
        <v>1.1484000000000001</v>
      </c>
      <c r="I2228" s="50">
        <v>0</v>
      </c>
      <c r="J2228" s="54">
        <v>32.840000000000003</v>
      </c>
      <c r="K2228" s="54">
        <v>37.71</v>
      </c>
    </row>
    <row r="2229" spans="1:11" ht="24" customHeight="1" x14ac:dyDescent="0.2">
      <c r="A2229" s="51" t="s">
        <v>988</v>
      </c>
      <c r="B2229" s="52" t="s">
        <v>1020</v>
      </c>
      <c r="C2229" s="51" t="s">
        <v>18</v>
      </c>
      <c r="D2229" s="51" t="s">
        <v>1019</v>
      </c>
      <c r="E2229" s="107" t="s">
        <v>985</v>
      </c>
      <c r="F2229" s="107"/>
      <c r="G2229" s="49" t="s">
        <v>984</v>
      </c>
      <c r="H2229" s="50">
        <v>0.90229999999999999</v>
      </c>
      <c r="I2229" s="50">
        <v>0</v>
      </c>
      <c r="J2229" s="54">
        <v>25.11</v>
      </c>
      <c r="K2229" s="54">
        <v>22.65</v>
      </c>
    </row>
    <row r="2230" spans="1:11" ht="39" customHeight="1" x14ac:dyDescent="0.2">
      <c r="A2230" s="58" t="s">
        <v>998</v>
      </c>
      <c r="B2230" s="59" t="s">
        <v>1485</v>
      </c>
      <c r="C2230" s="58" t="s">
        <v>18</v>
      </c>
      <c r="D2230" s="58" t="s">
        <v>1484</v>
      </c>
      <c r="E2230" s="115" t="s">
        <v>26</v>
      </c>
      <c r="F2230" s="115"/>
      <c r="G2230" s="57" t="s">
        <v>63</v>
      </c>
      <c r="H2230" s="56">
        <v>1</v>
      </c>
      <c r="I2230" s="56">
        <v>0</v>
      </c>
      <c r="J2230" s="55">
        <v>526.16999999999996</v>
      </c>
      <c r="K2230" s="55">
        <v>526.16999999999996</v>
      </c>
    </row>
    <row r="2231" spans="1:11" ht="25.5" x14ac:dyDescent="0.2">
      <c r="A2231" s="47"/>
      <c r="B2231" s="47"/>
      <c r="C2231" s="47"/>
      <c r="D2231" s="47"/>
      <c r="E2231" s="47"/>
      <c r="F2231" s="47" t="s">
        <v>950</v>
      </c>
      <c r="G2231" s="46">
        <v>20.53</v>
      </c>
      <c r="H2231" s="47" t="s">
        <v>949</v>
      </c>
      <c r="I2231" s="46">
        <v>22.62</v>
      </c>
      <c r="J2231" s="47" t="s">
        <v>948</v>
      </c>
      <c r="K2231" s="46">
        <v>43.15</v>
      </c>
    </row>
    <row r="2232" spans="1:11" ht="25.5" x14ac:dyDescent="0.2">
      <c r="A2232" s="47"/>
      <c r="B2232" s="47"/>
      <c r="C2232" s="47"/>
      <c r="D2232" s="47"/>
      <c r="E2232" s="47"/>
      <c r="F2232" s="47" t="s">
        <v>947</v>
      </c>
      <c r="G2232" s="46">
        <v>127.92</v>
      </c>
      <c r="H2232" s="108"/>
      <c r="I2232" s="108" t="s">
        <v>946</v>
      </c>
      <c r="J2232" s="47"/>
      <c r="K2232" s="46">
        <v>730.77</v>
      </c>
    </row>
    <row r="2233" spans="1:11" ht="50.1" customHeight="1" thickBot="1" x14ac:dyDescent="0.25">
      <c r="A2233" s="20"/>
      <c r="B2233" s="20"/>
      <c r="C2233" s="20"/>
      <c r="D2233" s="20"/>
      <c r="E2233" s="20"/>
      <c r="F2233" s="20"/>
      <c r="G2233" s="20"/>
      <c r="H2233" s="20" t="s">
        <v>945</v>
      </c>
      <c r="I2233" s="45" t="s">
        <v>1580</v>
      </c>
      <c r="J2233" s="20" t="s">
        <v>943</v>
      </c>
      <c r="K2233" s="44">
        <v>9500.01</v>
      </c>
    </row>
    <row r="2234" spans="1:11" ht="0.95" customHeight="1" thickTop="1" x14ac:dyDescent="0.2">
      <c r="A2234" s="43"/>
      <c r="B2234" s="43"/>
      <c r="C2234" s="43"/>
      <c r="D2234" s="43"/>
      <c r="E2234" s="43"/>
      <c r="F2234" s="43"/>
      <c r="G2234" s="43"/>
      <c r="H2234" s="43"/>
      <c r="I2234" s="43"/>
      <c r="J2234" s="43"/>
      <c r="K2234" s="43"/>
    </row>
    <row r="2235" spans="1:11" ht="18" customHeight="1" x14ac:dyDescent="0.2">
      <c r="A2235" s="40" t="s">
        <v>601</v>
      </c>
      <c r="B2235" s="38" t="s">
        <v>7</v>
      </c>
      <c r="C2235" s="40" t="s">
        <v>8</v>
      </c>
      <c r="D2235" s="40" t="s">
        <v>9</v>
      </c>
      <c r="E2235" s="112" t="s">
        <v>10</v>
      </c>
      <c r="F2235" s="112"/>
      <c r="G2235" s="39" t="s">
        <v>11</v>
      </c>
      <c r="H2235" s="38" t="s">
        <v>12</v>
      </c>
      <c r="I2235" s="38" t="s">
        <v>983</v>
      </c>
      <c r="J2235" s="38" t="s">
        <v>940</v>
      </c>
      <c r="K2235" s="38" t="s">
        <v>14</v>
      </c>
    </row>
    <row r="2236" spans="1:11" ht="39" customHeight="1" x14ac:dyDescent="0.2">
      <c r="A2236" s="27" t="s">
        <v>966</v>
      </c>
      <c r="B2236" s="25" t="s">
        <v>286</v>
      </c>
      <c r="C2236" s="27" t="s">
        <v>18</v>
      </c>
      <c r="D2236" s="27" t="s">
        <v>287</v>
      </c>
      <c r="E2236" s="113" t="s">
        <v>62</v>
      </c>
      <c r="F2236" s="113"/>
      <c r="G2236" s="26" t="s">
        <v>63</v>
      </c>
      <c r="H2236" s="53">
        <v>1</v>
      </c>
      <c r="I2236" s="24"/>
      <c r="J2236" s="24">
        <v>111.01</v>
      </c>
      <c r="K2236" s="24">
        <v>111.01</v>
      </c>
    </row>
    <row r="2237" spans="1:11" ht="39" customHeight="1" x14ac:dyDescent="0.2">
      <c r="A2237" s="51" t="s">
        <v>988</v>
      </c>
      <c r="B2237" s="52" t="s">
        <v>1583</v>
      </c>
      <c r="C2237" s="51" t="s">
        <v>18</v>
      </c>
      <c r="D2237" s="51" t="s">
        <v>1582</v>
      </c>
      <c r="E2237" s="107" t="s">
        <v>1581</v>
      </c>
      <c r="F2237" s="107"/>
      <c r="G2237" s="49" t="s">
        <v>56</v>
      </c>
      <c r="H2237" s="50">
        <v>3.85E-2</v>
      </c>
      <c r="I2237" s="50">
        <v>0</v>
      </c>
      <c r="J2237" s="54">
        <v>2745.18</v>
      </c>
      <c r="K2237" s="54">
        <v>105.68</v>
      </c>
    </row>
    <row r="2238" spans="1:11" ht="24" customHeight="1" x14ac:dyDescent="0.2">
      <c r="A2238" s="51" t="s">
        <v>988</v>
      </c>
      <c r="B2238" s="52" t="s">
        <v>1259</v>
      </c>
      <c r="C2238" s="51" t="s">
        <v>18</v>
      </c>
      <c r="D2238" s="51" t="s">
        <v>1258</v>
      </c>
      <c r="E2238" s="107" t="s">
        <v>985</v>
      </c>
      <c r="F2238" s="107"/>
      <c r="G2238" s="49" t="s">
        <v>984</v>
      </c>
      <c r="H2238" s="50">
        <v>0.10150000000000001</v>
      </c>
      <c r="I2238" s="50">
        <v>0</v>
      </c>
      <c r="J2238" s="54">
        <v>32.840000000000003</v>
      </c>
      <c r="K2238" s="54">
        <v>3.33</v>
      </c>
    </row>
    <row r="2239" spans="1:11" ht="24" customHeight="1" x14ac:dyDescent="0.2">
      <c r="A2239" s="51" t="s">
        <v>988</v>
      </c>
      <c r="B2239" s="52" t="s">
        <v>1020</v>
      </c>
      <c r="C2239" s="51" t="s">
        <v>18</v>
      </c>
      <c r="D2239" s="51" t="s">
        <v>1019</v>
      </c>
      <c r="E2239" s="107" t="s">
        <v>985</v>
      </c>
      <c r="F2239" s="107"/>
      <c r="G2239" s="49" t="s">
        <v>984</v>
      </c>
      <c r="H2239" s="50">
        <v>7.9799999999999996E-2</v>
      </c>
      <c r="I2239" s="50">
        <v>0</v>
      </c>
      <c r="J2239" s="54">
        <v>25.11</v>
      </c>
      <c r="K2239" s="54">
        <v>2</v>
      </c>
    </row>
    <row r="2240" spans="1:11" ht="25.5" x14ac:dyDescent="0.2">
      <c r="A2240" s="47"/>
      <c r="B2240" s="47"/>
      <c r="C2240" s="47"/>
      <c r="D2240" s="47"/>
      <c r="E2240" s="47"/>
      <c r="F2240" s="47" t="s">
        <v>950</v>
      </c>
      <c r="G2240" s="46">
        <v>24</v>
      </c>
      <c r="H2240" s="47" t="s">
        <v>949</v>
      </c>
      <c r="I2240" s="46">
        <v>26.43</v>
      </c>
      <c r="J2240" s="47" t="s">
        <v>948</v>
      </c>
      <c r="K2240" s="46">
        <v>50.43</v>
      </c>
    </row>
    <row r="2241" spans="1:11" ht="25.5" x14ac:dyDescent="0.2">
      <c r="A2241" s="47"/>
      <c r="B2241" s="47"/>
      <c r="C2241" s="47"/>
      <c r="D2241" s="47"/>
      <c r="E2241" s="47"/>
      <c r="F2241" s="47" t="s">
        <v>947</v>
      </c>
      <c r="G2241" s="46">
        <v>23.55</v>
      </c>
      <c r="H2241" s="108"/>
      <c r="I2241" s="108" t="s">
        <v>946</v>
      </c>
      <c r="J2241" s="47"/>
      <c r="K2241" s="46">
        <v>134.56</v>
      </c>
    </row>
    <row r="2242" spans="1:11" ht="50.1" customHeight="1" thickBot="1" x14ac:dyDescent="0.25">
      <c r="A2242" s="20"/>
      <c r="B2242" s="20"/>
      <c r="C2242" s="20"/>
      <c r="D2242" s="20"/>
      <c r="E2242" s="20"/>
      <c r="F2242" s="20"/>
      <c r="G2242" s="20"/>
      <c r="H2242" s="20" t="s">
        <v>945</v>
      </c>
      <c r="I2242" s="45" t="s">
        <v>1580</v>
      </c>
      <c r="J2242" s="20" t="s">
        <v>943</v>
      </c>
      <c r="K2242" s="44">
        <v>1749.28</v>
      </c>
    </row>
    <row r="2243" spans="1:11" ht="0.95" customHeight="1" thickTop="1" x14ac:dyDescent="0.2">
      <c r="A2243" s="43"/>
      <c r="B2243" s="43"/>
      <c r="C2243" s="43"/>
      <c r="D2243" s="43"/>
      <c r="E2243" s="43"/>
      <c r="F2243" s="43"/>
      <c r="G2243" s="43"/>
      <c r="H2243" s="43"/>
      <c r="I2243" s="43"/>
      <c r="J2243" s="43"/>
      <c r="K2243" s="43"/>
    </row>
    <row r="2244" spans="1:11" ht="24" customHeight="1" x14ac:dyDescent="0.2">
      <c r="A2244" s="32" t="s">
        <v>600</v>
      </c>
      <c r="B2244" s="32"/>
      <c r="C2244" s="32"/>
      <c r="D2244" s="32" t="s">
        <v>519</v>
      </c>
      <c r="E2244" s="32"/>
      <c r="F2244" s="114"/>
      <c r="G2244" s="114"/>
      <c r="H2244" s="32"/>
      <c r="I2244" s="30"/>
      <c r="J2244" s="32"/>
      <c r="K2244" s="29">
        <v>2950.73</v>
      </c>
    </row>
    <row r="2245" spans="1:11" ht="18" customHeight="1" x14ac:dyDescent="0.2">
      <c r="A2245" s="40" t="s">
        <v>599</v>
      </c>
      <c r="B2245" s="38" t="s">
        <v>7</v>
      </c>
      <c r="C2245" s="40" t="s">
        <v>8</v>
      </c>
      <c r="D2245" s="40" t="s">
        <v>9</v>
      </c>
      <c r="E2245" s="112" t="s">
        <v>10</v>
      </c>
      <c r="F2245" s="112"/>
      <c r="G2245" s="39" t="s">
        <v>11</v>
      </c>
      <c r="H2245" s="38" t="s">
        <v>12</v>
      </c>
      <c r="I2245" s="38" t="s">
        <v>983</v>
      </c>
      <c r="J2245" s="38" t="s">
        <v>940</v>
      </c>
      <c r="K2245" s="38" t="s">
        <v>14</v>
      </c>
    </row>
    <row r="2246" spans="1:11" ht="51.95" customHeight="1" x14ac:dyDescent="0.2">
      <c r="A2246" s="27" t="s">
        <v>966</v>
      </c>
      <c r="B2246" s="25" t="s">
        <v>160</v>
      </c>
      <c r="C2246" s="27" t="s">
        <v>18</v>
      </c>
      <c r="D2246" s="27" t="s">
        <v>161</v>
      </c>
      <c r="E2246" s="113" t="s">
        <v>20</v>
      </c>
      <c r="F2246" s="113"/>
      <c r="G2246" s="26" t="s">
        <v>85</v>
      </c>
      <c r="H2246" s="53">
        <v>1</v>
      </c>
      <c r="I2246" s="24"/>
      <c r="J2246" s="24">
        <v>5.81</v>
      </c>
      <c r="K2246" s="24">
        <v>5.81</v>
      </c>
    </row>
    <row r="2247" spans="1:11" ht="39" customHeight="1" x14ac:dyDescent="0.2">
      <c r="A2247" s="51" t="s">
        <v>988</v>
      </c>
      <c r="B2247" s="52" t="s">
        <v>1040</v>
      </c>
      <c r="C2247" s="51" t="s">
        <v>18</v>
      </c>
      <c r="D2247" s="51" t="s">
        <v>1039</v>
      </c>
      <c r="E2247" s="107" t="s">
        <v>1031</v>
      </c>
      <c r="F2247" s="107"/>
      <c r="G2247" s="49" t="s">
        <v>1036</v>
      </c>
      <c r="H2247" s="50">
        <v>5.7000000000000002E-3</v>
      </c>
      <c r="I2247" s="50">
        <v>0</v>
      </c>
      <c r="J2247" s="54">
        <v>74.37</v>
      </c>
      <c r="K2247" s="54">
        <v>0.42</v>
      </c>
    </row>
    <row r="2248" spans="1:11" ht="51.95" customHeight="1" x14ac:dyDescent="0.2">
      <c r="A2248" s="51" t="s">
        <v>988</v>
      </c>
      <c r="B2248" s="52" t="s">
        <v>1038</v>
      </c>
      <c r="C2248" s="51" t="s">
        <v>18</v>
      </c>
      <c r="D2248" s="51" t="s">
        <v>1037</v>
      </c>
      <c r="E2248" s="107" t="s">
        <v>1031</v>
      </c>
      <c r="F2248" s="107"/>
      <c r="G2248" s="49" t="s">
        <v>1036</v>
      </c>
      <c r="H2248" s="50">
        <v>7.4000000000000003E-3</v>
      </c>
      <c r="I2248" s="50">
        <v>0</v>
      </c>
      <c r="J2248" s="54">
        <v>91.55</v>
      </c>
      <c r="K2248" s="54">
        <v>0.67</v>
      </c>
    </row>
    <row r="2249" spans="1:11" ht="39" customHeight="1" x14ac:dyDescent="0.2">
      <c r="A2249" s="51" t="s">
        <v>988</v>
      </c>
      <c r="B2249" s="52" t="s">
        <v>1035</v>
      </c>
      <c r="C2249" s="51" t="s">
        <v>18</v>
      </c>
      <c r="D2249" s="51" t="s">
        <v>1034</v>
      </c>
      <c r="E2249" s="107" t="s">
        <v>1031</v>
      </c>
      <c r="F2249" s="107"/>
      <c r="G2249" s="49" t="s">
        <v>1030</v>
      </c>
      <c r="H2249" s="50">
        <v>5.5999999999999999E-3</v>
      </c>
      <c r="I2249" s="50">
        <v>0</v>
      </c>
      <c r="J2249" s="54">
        <v>166.53</v>
      </c>
      <c r="K2249" s="54">
        <v>0.93</v>
      </c>
    </row>
    <row r="2250" spans="1:11" ht="51.95" customHeight="1" x14ac:dyDescent="0.2">
      <c r="A2250" s="51" t="s">
        <v>988</v>
      </c>
      <c r="B2250" s="52" t="s">
        <v>1033</v>
      </c>
      <c r="C2250" s="51" t="s">
        <v>18</v>
      </c>
      <c r="D2250" s="51" t="s">
        <v>1032</v>
      </c>
      <c r="E2250" s="107" t="s">
        <v>1031</v>
      </c>
      <c r="F2250" s="107"/>
      <c r="G2250" s="49" t="s">
        <v>1030</v>
      </c>
      <c r="H2250" s="50">
        <v>1.1299999999999999E-2</v>
      </c>
      <c r="I2250" s="50">
        <v>0</v>
      </c>
      <c r="J2250" s="54">
        <v>335.42</v>
      </c>
      <c r="K2250" s="54">
        <v>3.79</v>
      </c>
    </row>
    <row r="2251" spans="1:11" ht="25.5" x14ac:dyDescent="0.2">
      <c r="A2251" s="47"/>
      <c r="B2251" s="47"/>
      <c r="C2251" s="47"/>
      <c r="D2251" s="47"/>
      <c r="E2251" s="47"/>
      <c r="F2251" s="47" t="s">
        <v>950</v>
      </c>
      <c r="G2251" s="46">
        <v>0.3</v>
      </c>
      <c r="H2251" s="47" t="s">
        <v>949</v>
      </c>
      <c r="I2251" s="46">
        <v>0.34</v>
      </c>
      <c r="J2251" s="47" t="s">
        <v>948</v>
      </c>
      <c r="K2251" s="46">
        <v>0.64</v>
      </c>
    </row>
    <row r="2252" spans="1:11" ht="25.5" x14ac:dyDescent="0.2">
      <c r="A2252" s="47"/>
      <c r="B2252" s="47"/>
      <c r="C2252" s="47"/>
      <c r="D2252" s="47"/>
      <c r="E2252" s="47"/>
      <c r="F2252" s="47" t="s">
        <v>947</v>
      </c>
      <c r="G2252" s="46">
        <v>1.23</v>
      </c>
      <c r="H2252" s="108"/>
      <c r="I2252" s="108" t="s">
        <v>946</v>
      </c>
      <c r="J2252" s="47"/>
      <c r="K2252" s="46">
        <v>7.04</v>
      </c>
    </row>
    <row r="2253" spans="1:11" ht="50.1" customHeight="1" thickBot="1" x14ac:dyDescent="0.25">
      <c r="A2253" s="20"/>
      <c r="B2253" s="20"/>
      <c r="C2253" s="20"/>
      <c r="D2253" s="20"/>
      <c r="E2253" s="20"/>
      <c r="F2253" s="20"/>
      <c r="G2253" s="20"/>
      <c r="H2253" s="20" t="s">
        <v>945</v>
      </c>
      <c r="I2253" s="45" t="s">
        <v>1579</v>
      </c>
      <c r="J2253" s="20" t="s">
        <v>943</v>
      </c>
      <c r="K2253" s="44">
        <v>852.47</v>
      </c>
    </row>
    <row r="2254" spans="1:11" ht="0.95" customHeight="1" thickTop="1" x14ac:dyDescent="0.2">
      <c r="A2254" s="43"/>
      <c r="B2254" s="43"/>
      <c r="C2254" s="43"/>
      <c r="D2254" s="43"/>
      <c r="E2254" s="43"/>
      <c r="F2254" s="43"/>
      <c r="G2254" s="43"/>
      <c r="H2254" s="43"/>
      <c r="I2254" s="43"/>
      <c r="J2254" s="43"/>
      <c r="K2254" s="43"/>
    </row>
    <row r="2255" spans="1:11" ht="18" customHeight="1" x14ac:dyDescent="0.2">
      <c r="A2255" s="40" t="s">
        <v>598</v>
      </c>
      <c r="B2255" s="38" t="s">
        <v>7</v>
      </c>
      <c r="C2255" s="40" t="s">
        <v>8</v>
      </c>
      <c r="D2255" s="40" t="s">
        <v>9</v>
      </c>
      <c r="E2255" s="112" t="s">
        <v>10</v>
      </c>
      <c r="F2255" s="112"/>
      <c r="G2255" s="39" t="s">
        <v>11</v>
      </c>
      <c r="H2255" s="38" t="s">
        <v>12</v>
      </c>
      <c r="I2255" s="38" t="s">
        <v>983</v>
      </c>
      <c r="J2255" s="38" t="s">
        <v>940</v>
      </c>
      <c r="K2255" s="38" t="s">
        <v>14</v>
      </c>
    </row>
    <row r="2256" spans="1:11" ht="39" customHeight="1" x14ac:dyDescent="0.2">
      <c r="A2256" s="27" t="s">
        <v>966</v>
      </c>
      <c r="B2256" s="25" t="s">
        <v>17</v>
      </c>
      <c r="C2256" s="27" t="s">
        <v>18</v>
      </c>
      <c r="D2256" s="27" t="s">
        <v>19</v>
      </c>
      <c r="E2256" s="113" t="s">
        <v>20</v>
      </c>
      <c r="F2256" s="113"/>
      <c r="G2256" s="26" t="s">
        <v>21</v>
      </c>
      <c r="H2256" s="53">
        <v>1</v>
      </c>
      <c r="I2256" s="24"/>
      <c r="J2256" s="24">
        <v>1.26</v>
      </c>
      <c r="K2256" s="24">
        <v>1.26</v>
      </c>
    </row>
    <row r="2257" spans="1:11" ht="51.95" customHeight="1" x14ac:dyDescent="0.2">
      <c r="A2257" s="51" t="s">
        <v>988</v>
      </c>
      <c r="B2257" s="52" t="s">
        <v>1061</v>
      </c>
      <c r="C2257" s="51" t="s">
        <v>18</v>
      </c>
      <c r="D2257" s="51" t="s">
        <v>1060</v>
      </c>
      <c r="E2257" s="107" t="s">
        <v>1031</v>
      </c>
      <c r="F2257" s="107"/>
      <c r="G2257" s="49" t="s">
        <v>1030</v>
      </c>
      <c r="H2257" s="50">
        <v>3.0999999999999999E-3</v>
      </c>
      <c r="I2257" s="50">
        <v>0</v>
      </c>
      <c r="J2257" s="54">
        <v>370.44</v>
      </c>
      <c r="K2257" s="54">
        <v>1.1399999999999999</v>
      </c>
    </row>
    <row r="2258" spans="1:11" ht="51.95" customHeight="1" x14ac:dyDescent="0.2">
      <c r="A2258" s="51" t="s">
        <v>988</v>
      </c>
      <c r="B2258" s="52" t="s">
        <v>1059</v>
      </c>
      <c r="C2258" s="51" t="s">
        <v>18</v>
      </c>
      <c r="D2258" s="51" t="s">
        <v>1058</v>
      </c>
      <c r="E2258" s="107" t="s">
        <v>1031</v>
      </c>
      <c r="F2258" s="107"/>
      <c r="G2258" s="49" t="s">
        <v>1036</v>
      </c>
      <c r="H2258" s="50">
        <v>1.2999999999999999E-3</v>
      </c>
      <c r="I2258" s="50">
        <v>0</v>
      </c>
      <c r="J2258" s="54">
        <v>95.41</v>
      </c>
      <c r="K2258" s="54">
        <v>0.12</v>
      </c>
    </row>
    <row r="2259" spans="1:11" ht="25.5" x14ac:dyDescent="0.2">
      <c r="A2259" s="47"/>
      <c r="B2259" s="47"/>
      <c r="C2259" s="47"/>
      <c r="D2259" s="47"/>
      <c r="E2259" s="47"/>
      <c r="F2259" s="47" t="s">
        <v>950</v>
      </c>
      <c r="G2259" s="46">
        <v>0.04</v>
      </c>
      <c r="H2259" s="47" t="s">
        <v>949</v>
      </c>
      <c r="I2259" s="46">
        <v>0.06</v>
      </c>
      <c r="J2259" s="47" t="s">
        <v>948</v>
      </c>
      <c r="K2259" s="46">
        <v>0.1</v>
      </c>
    </row>
    <row r="2260" spans="1:11" ht="25.5" x14ac:dyDescent="0.2">
      <c r="A2260" s="47"/>
      <c r="B2260" s="47"/>
      <c r="C2260" s="47"/>
      <c r="D2260" s="47"/>
      <c r="E2260" s="47"/>
      <c r="F2260" s="47" t="s">
        <v>947</v>
      </c>
      <c r="G2260" s="46">
        <v>0.26</v>
      </c>
      <c r="H2260" s="108"/>
      <c r="I2260" s="108" t="s">
        <v>946</v>
      </c>
      <c r="J2260" s="47"/>
      <c r="K2260" s="46">
        <v>1.52</v>
      </c>
    </row>
    <row r="2261" spans="1:11" ht="50.1" customHeight="1" thickBot="1" x14ac:dyDescent="0.25">
      <c r="A2261" s="20"/>
      <c r="B2261" s="20"/>
      <c r="C2261" s="20"/>
      <c r="D2261" s="20"/>
      <c r="E2261" s="20"/>
      <c r="F2261" s="20"/>
      <c r="G2261" s="20"/>
      <c r="H2261" s="20" t="s">
        <v>945</v>
      </c>
      <c r="I2261" s="45" t="s">
        <v>1578</v>
      </c>
      <c r="J2261" s="20" t="s">
        <v>943</v>
      </c>
      <c r="K2261" s="44">
        <v>2098.2600000000002</v>
      </c>
    </row>
    <row r="2262" spans="1:11" ht="0.95" customHeight="1" thickTop="1" x14ac:dyDescent="0.2">
      <c r="A2262" s="43"/>
      <c r="B2262" s="43"/>
      <c r="C2262" s="43"/>
      <c r="D2262" s="43"/>
      <c r="E2262" s="43"/>
      <c r="F2262" s="43"/>
      <c r="G2262" s="43"/>
      <c r="H2262" s="43"/>
      <c r="I2262" s="43"/>
      <c r="J2262" s="43"/>
      <c r="K2262" s="43"/>
    </row>
    <row r="2263" spans="1:11" ht="18" customHeight="1" x14ac:dyDescent="0.2">
      <c r="A2263" s="40" t="s">
        <v>597</v>
      </c>
      <c r="B2263" s="38" t="s">
        <v>7</v>
      </c>
      <c r="C2263" s="40" t="s">
        <v>8</v>
      </c>
      <c r="D2263" s="40" t="s">
        <v>9</v>
      </c>
      <c r="E2263" s="112" t="s">
        <v>10</v>
      </c>
      <c r="F2263" s="112"/>
      <c r="G2263" s="39" t="s">
        <v>11</v>
      </c>
      <c r="H2263" s="38" t="s">
        <v>12</v>
      </c>
      <c r="I2263" s="38" t="s">
        <v>983</v>
      </c>
      <c r="J2263" s="38" t="s">
        <v>940</v>
      </c>
      <c r="K2263" s="38" t="s">
        <v>14</v>
      </c>
    </row>
    <row r="2264" spans="1:11" ht="39" customHeight="1" x14ac:dyDescent="0.2">
      <c r="A2264" s="27" t="s">
        <v>966</v>
      </c>
      <c r="B2264" s="25" t="s">
        <v>380</v>
      </c>
      <c r="C2264" s="27" t="s">
        <v>18</v>
      </c>
      <c r="D2264" s="27" t="s">
        <v>381</v>
      </c>
      <c r="E2264" s="113" t="s">
        <v>20</v>
      </c>
      <c r="F2264" s="113"/>
      <c r="G2264" s="26" t="s">
        <v>21</v>
      </c>
      <c r="H2264" s="53">
        <v>1</v>
      </c>
      <c r="I2264" s="24"/>
      <c r="J2264" s="24">
        <v>0.48</v>
      </c>
      <c r="K2264" s="24">
        <v>0.48</v>
      </c>
    </row>
    <row r="2265" spans="1:11" ht="51.95" customHeight="1" x14ac:dyDescent="0.2">
      <c r="A2265" s="51" t="s">
        <v>988</v>
      </c>
      <c r="B2265" s="52" t="s">
        <v>1061</v>
      </c>
      <c r="C2265" s="51" t="s">
        <v>18</v>
      </c>
      <c r="D2265" s="51" t="s">
        <v>1060</v>
      </c>
      <c r="E2265" s="107" t="s">
        <v>1031</v>
      </c>
      <c r="F2265" s="107"/>
      <c r="G2265" s="49" t="s">
        <v>1030</v>
      </c>
      <c r="H2265" s="50">
        <v>1.1999999999999999E-3</v>
      </c>
      <c r="I2265" s="50">
        <v>0</v>
      </c>
      <c r="J2265" s="54">
        <v>370.44</v>
      </c>
      <c r="K2265" s="54">
        <v>0.44</v>
      </c>
    </row>
    <row r="2266" spans="1:11" ht="51.95" customHeight="1" x14ac:dyDescent="0.2">
      <c r="A2266" s="51" t="s">
        <v>988</v>
      </c>
      <c r="B2266" s="52" t="s">
        <v>1059</v>
      </c>
      <c r="C2266" s="51" t="s">
        <v>18</v>
      </c>
      <c r="D2266" s="51" t="s">
        <v>1058</v>
      </c>
      <c r="E2266" s="107" t="s">
        <v>1031</v>
      </c>
      <c r="F2266" s="107"/>
      <c r="G2266" s="49" t="s">
        <v>1036</v>
      </c>
      <c r="H2266" s="50">
        <v>5.0000000000000001E-4</v>
      </c>
      <c r="I2266" s="50">
        <v>0</v>
      </c>
      <c r="J2266" s="54">
        <v>95.41</v>
      </c>
      <c r="K2266" s="54">
        <v>0.04</v>
      </c>
    </row>
    <row r="2267" spans="1:11" ht="25.5" x14ac:dyDescent="0.2">
      <c r="A2267" s="47"/>
      <c r="B2267" s="47"/>
      <c r="C2267" s="47"/>
      <c r="D2267" s="47"/>
      <c r="E2267" s="47"/>
      <c r="F2267" s="47" t="s">
        <v>950</v>
      </c>
      <c r="G2267" s="46">
        <v>0.01</v>
      </c>
      <c r="H2267" s="47" t="s">
        <v>949</v>
      </c>
      <c r="I2267" s="46">
        <v>0.02</v>
      </c>
      <c r="J2267" s="47" t="s">
        <v>948</v>
      </c>
      <c r="K2267" s="46">
        <v>0.03</v>
      </c>
    </row>
    <row r="2268" spans="1:11" ht="25.5" x14ac:dyDescent="0.2">
      <c r="A2268" s="47"/>
      <c r="B2268" s="47"/>
      <c r="C2268" s="47"/>
      <c r="D2268" s="47"/>
      <c r="E2268" s="47"/>
      <c r="F2268" s="47" t="s">
        <v>947</v>
      </c>
      <c r="G2268" s="46">
        <v>0.1</v>
      </c>
      <c r="H2268" s="108"/>
      <c r="I2268" s="108" t="s">
        <v>946</v>
      </c>
      <c r="J2268" s="47"/>
      <c r="K2268" s="46">
        <v>0.57999999999999996</v>
      </c>
    </row>
    <row r="2269" spans="1:11" ht="50.1" customHeight="1" thickBot="1" x14ac:dyDescent="0.25">
      <c r="A2269" s="20"/>
      <c r="B2269" s="20"/>
      <c r="C2269" s="20"/>
      <c r="D2269" s="20"/>
      <c r="E2269" s="20"/>
      <c r="F2269" s="20"/>
      <c r="G2269" s="20"/>
      <c r="H2269" s="20" t="s">
        <v>945</v>
      </c>
      <c r="I2269" s="45" t="s">
        <v>365</v>
      </c>
      <c r="J2269" s="20" t="s">
        <v>943</v>
      </c>
      <c r="K2269" s="44">
        <v>0</v>
      </c>
    </row>
    <row r="2270" spans="1:11" ht="0.95" customHeight="1" thickTop="1" x14ac:dyDescent="0.2">
      <c r="A2270" s="43"/>
      <c r="B2270" s="43"/>
      <c r="C2270" s="43"/>
      <c r="D2270" s="43"/>
      <c r="E2270" s="43"/>
      <c r="F2270" s="43"/>
      <c r="G2270" s="43"/>
      <c r="H2270" s="43"/>
      <c r="I2270" s="43"/>
      <c r="J2270" s="43"/>
      <c r="K2270" s="43"/>
    </row>
    <row r="2271" spans="1:11" ht="24" customHeight="1" x14ac:dyDescent="0.2">
      <c r="A2271" s="32" t="s">
        <v>596</v>
      </c>
      <c r="B2271" s="32"/>
      <c r="C2271" s="32"/>
      <c r="D2271" s="32" t="s">
        <v>595</v>
      </c>
      <c r="E2271" s="32"/>
      <c r="F2271" s="114"/>
      <c r="G2271" s="114"/>
      <c r="H2271" s="32"/>
      <c r="I2271" s="30"/>
      <c r="J2271" s="32"/>
      <c r="K2271" s="29">
        <v>1004.08</v>
      </c>
    </row>
    <row r="2272" spans="1:11" ht="18" customHeight="1" x14ac:dyDescent="0.2">
      <c r="A2272" s="40" t="s">
        <v>594</v>
      </c>
      <c r="B2272" s="38" t="s">
        <v>7</v>
      </c>
      <c r="C2272" s="40" t="s">
        <v>8</v>
      </c>
      <c r="D2272" s="40" t="s">
        <v>9</v>
      </c>
      <c r="E2272" s="112" t="s">
        <v>10</v>
      </c>
      <c r="F2272" s="112"/>
      <c r="G2272" s="39" t="s">
        <v>11</v>
      </c>
      <c r="H2272" s="38" t="s">
        <v>12</v>
      </c>
      <c r="I2272" s="38" t="s">
        <v>983</v>
      </c>
      <c r="J2272" s="38" t="s">
        <v>940</v>
      </c>
      <c r="K2272" s="38" t="s">
        <v>14</v>
      </c>
    </row>
    <row r="2273" spans="1:11" ht="39" customHeight="1" x14ac:dyDescent="0.2">
      <c r="A2273" s="27" t="s">
        <v>966</v>
      </c>
      <c r="B2273" s="25" t="s">
        <v>352</v>
      </c>
      <c r="C2273" s="27" t="s">
        <v>18</v>
      </c>
      <c r="D2273" s="27" t="s">
        <v>353</v>
      </c>
      <c r="E2273" s="113" t="s">
        <v>339</v>
      </c>
      <c r="F2273" s="113"/>
      <c r="G2273" s="26" t="s">
        <v>63</v>
      </c>
      <c r="H2273" s="53">
        <v>1</v>
      </c>
      <c r="I2273" s="24"/>
      <c r="J2273" s="24">
        <v>207.08</v>
      </c>
      <c r="K2273" s="24">
        <v>207.08</v>
      </c>
    </row>
    <row r="2274" spans="1:11" ht="26.1" customHeight="1" x14ac:dyDescent="0.2">
      <c r="A2274" s="51" t="s">
        <v>988</v>
      </c>
      <c r="B2274" s="52" t="s">
        <v>1248</v>
      </c>
      <c r="C2274" s="51" t="s">
        <v>18</v>
      </c>
      <c r="D2274" s="51" t="s">
        <v>1247</v>
      </c>
      <c r="E2274" s="107" t="s">
        <v>1283</v>
      </c>
      <c r="F2274" s="107"/>
      <c r="G2274" s="49" t="s">
        <v>56</v>
      </c>
      <c r="H2274" s="50">
        <v>2.1600000000000001E-2</v>
      </c>
      <c r="I2274" s="50">
        <v>0</v>
      </c>
      <c r="J2274" s="54">
        <v>768.54</v>
      </c>
      <c r="K2274" s="54">
        <v>16.600000000000001</v>
      </c>
    </row>
    <row r="2275" spans="1:11" ht="24" customHeight="1" x14ac:dyDescent="0.2">
      <c r="A2275" s="51" t="s">
        <v>988</v>
      </c>
      <c r="B2275" s="52" t="s">
        <v>1020</v>
      </c>
      <c r="C2275" s="51" t="s">
        <v>18</v>
      </c>
      <c r="D2275" s="51" t="s">
        <v>1019</v>
      </c>
      <c r="E2275" s="107" t="s">
        <v>985</v>
      </c>
      <c r="F2275" s="107"/>
      <c r="G2275" s="49" t="s">
        <v>984</v>
      </c>
      <c r="H2275" s="50">
        <v>3.6753999999999998</v>
      </c>
      <c r="I2275" s="50">
        <v>0</v>
      </c>
      <c r="J2275" s="54">
        <v>25.11</v>
      </c>
      <c r="K2275" s="54">
        <v>92.28</v>
      </c>
    </row>
    <row r="2276" spans="1:11" ht="24" customHeight="1" x14ac:dyDescent="0.2">
      <c r="A2276" s="51" t="s">
        <v>988</v>
      </c>
      <c r="B2276" s="52" t="s">
        <v>1577</v>
      </c>
      <c r="C2276" s="51" t="s">
        <v>18</v>
      </c>
      <c r="D2276" s="51" t="s">
        <v>1576</v>
      </c>
      <c r="E2276" s="107" t="s">
        <v>985</v>
      </c>
      <c r="F2276" s="107"/>
      <c r="G2276" s="49" t="s">
        <v>984</v>
      </c>
      <c r="H2276" s="50">
        <v>3.6753999999999998</v>
      </c>
      <c r="I2276" s="50">
        <v>0</v>
      </c>
      <c r="J2276" s="54">
        <v>26.72</v>
      </c>
      <c r="K2276" s="54">
        <v>98.2</v>
      </c>
    </row>
    <row r="2277" spans="1:11" ht="25.5" x14ac:dyDescent="0.2">
      <c r="A2277" s="47"/>
      <c r="B2277" s="47"/>
      <c r="C2277" s="47"/>
      <c r="D2277" s="47"/>
      <c r="E2277" s="47"/>
      <c r="F2277" s="47" t="s">
        <v>950</v>
      </c>
      <c r="G2277" s="46">
        <v>62.01</v>
      </c>
      <c r="H2277" s="47" t="s">
        <v>949</v>
      </c>
      <c r="I2277" s="46">
        <v>68.28</v>
      </c>
      <c r="J2277" s="47" t="s">
        <v>948</v>
      </c>
      <c r="K2277" s="46">
        <v>130.29</v>
      </c>
    </row>
    <row r="2278" spans="1:11" ht="25.5" x14ac:dyDescent="0.2">
      <c r="A2278" s="47"/>
      <c r="B2278" s="47"/>
      <c r="C2278" s="47"/>
      <c r="D2278" s="47"/>
      <c r="E2278" s="47"/>
      <c r="F2278" s="47" t="s">
        <v>947</v>
      </c>
      <c r="G2278" s="46">
        <v>43.94</v>
      </c>
      <c r="H2278" s="108"/>
      <c r="I2278" s="108" t="s">
        <v>946</v>
      </c>
      <c r="J2278" s="47"/>
      <c r="K2278" s="46">
        <v>251.02</v>
      </c>
    </row>
    <row r="2279" spans="1:11" ht="50.1" customHeight="1" thickBot="1" x14ac:dyDescent="0.25">
      <c r="A2279" s="20"/>
      <c r="B2279" s="20"/>
      <c r="C2279" s="20"/>
      <c r="D2279" s="20"/>
      <c r="E2279" s="20"/>
      <c r="F2279" s="20"/>
      <c r="G2279" s="20"/>
      <c r="H2279" s="20" t="s">
        <v>945</v>
      </c>
      <c r="I2279" s="45" t="s">
        <v>1575</v>
      </c>
      <c r="J2279" s="20" t="s">
        <v>943</v>
      </c>
      <c r="K2279" s="44">
        <v>1004.08</v>
      </c>
    </row>
    <row r="2280" spans="1:11" ht="0.95" customHeight="1" thickTop="1" x14ac:dyDescent="0.2">
      <c r="A2280" s="43"/>
      <c r="B2280" s="43"/>
      <c r="C2280" s="43"/>
      <c r="D2280" s="43"/>
      <c r="E2280" s="43"/>
      <c r="F2280" s="43"/>
      <c r="G2280" s="43"/>
      <c r="H2280" s="43"/>
      <c r="I2280" s="43"/>
      <c r="J2280" s="43"/>
      <c r="K2280" s="43"/>
    </row>
    <row r="2281" spans="1:11" ht="24" customHeight="1" x14ac:dyDescent="0.2">
      <c r="A2281" s="32" t="s">
        <v>593</v>
      </c>
      <c r="B2281" s="32"/>
      <c r="C2281" s="32"/>
      <c r="D2281" s="32" t="s">
        <v>592</v>
      </c>
      <c r="E2281" s="32"/>
      <c r="F2281" s="114"/>
      <c r="G2281" s="114"/>
      <c r="H2281" s="32"/>
      <c r="I2281" s="30"/>
      <c r="J2281" s="32"/>
      <c r="K2281" s="29">
        <v>817.88</v>
      </c>
    </row>
    <row r="2282" spans="1:11" ht="18" customHeight="1" x14ac:dyDescent="0.2">
      <c r="A2282" s="40" t="s">
        <v>591</v>
      </c>
      <c r="B2282" s="38" t="s">
        <v>7</v>
      </c>
      <c r="C2282" s="40" t="s">
        <v>8</v>
      </c>
      <c r="D2282" s="40" t="s">
        <v>9</v>
      </c>
      <c r="E2282" s="112" t="s">
        <v>10</v>
      </c>
      <c r="F2282" s="112"/>
      <c r="G2282" s="39" t="s">
        <v>11</v>
      </c>
      <c r="H2282" s="38" t="s">
        <v>12</v>
      </c>
      <c r="I2282" s="38" t="s">
        <v>983</v>
      </c>
      <c r="J2282" s="38" t="s">
        <v>940</v>
      </c>
      <c r="K2282" s="38" t="s">
        <v>14</v>
      </c>
    </row>
    <row r="2283" spans="1:11" ht="39" customHeight="1" x14ac:dyDescent="0.2">
      <c r="A2283" s="27" t="s">
        <v>966</v>
      </c>
      <c r="B2283" s="25" t="s">
        <v>350</v>
      </c>
      <c r="C2283" s="27" t="s">
        <v>18</v>
      </c>
      <c r="D2283" s="27" t="s">
        <v>351</v>
      </c>
      <c r="E2283" s="113" t="s">
        <v>339</v>
      </c>
      <c r="F2283" s="113"/>
      <c r="G2283" s="26" t="s">
        <v>63</v>
      </c>
      <c r="H2283" s="53">
        <v>1</v>
      </c>
      <c r="I2283" s="24"/>
      <c r="J2283" s="24">
        <v>168.68</v>
      </c>
      <c r="K2283" s="24">
        <v>168.68</v>
      </c>
    </row>
    <row r="2284" spans="1:11" ht="24" customHeight="1" x14ac:dyDescent="0.2">
      <c r="A2284" s="51" t="s">
        <v>988</v>
      </c>
      <c r="B2284" s="52" t="s">
        <v>1020</v>
      </c>
      <c r="C2284" s="51" t="s">
        <v>18</v>
      </c>
      <c r="D2284" s="51" t="s">
        <v>1019</v>
      </c>
      <c r="E2284" s="107" t="s">
        <v>985</v>
      </c>
      <c r="F2284" s="107"/>
      <c r="G2284" s="49" t="s">
        <v>984</v>
      </c>
      <c r="H2284" s="50">
        <v>2.9967999999999999</v>
      </c>
      <c r="I2284" s="50">
        <v>0</v>
      </c>
      <c r="J2284" s="54">
        <v>25.11</v>
      </c>
      <c r="K2284" s="54">
        <v>75.239999999999995</v>
      </c>
    </row>
    <row r="2285" spans="1:11" ht="24" customHeight="1" x14ac:dyDescent="0.2">
      <c r="A2285" s="51" t="s">
        <v>988</v>
      </c>
      <c r="B2285" s="52" t="s">
        <v>1577</v>
      </c>
      <c r="C2285" s="51" t="s">
        <v>18</v>
      </c>
      <c r="D2285" s="51" t="s">
        <v>1576</v>
      </c>
      <c r="E2285" s="107" t="s">
        <v>985</v>
      </c>
      <c r="F2285" s="107"/>
      <c r="G2285" s="49" t="s">
        <v>984</v>
      </c>
      <c r="H2285" s="50">
        <v>2.9967999999999999</v>
      </c>
      <c r="I2285" s="50">
        <v>0</v>
      </c>
      <c r="J2285" s="54">
        <v>26.72</v>
      </c>
      <c r="K2285" s="54">
        <v>80.069999999999993</v>
      </c>
    </row>
    <row r="2286" spans="1:11" ht="26.1" customHeight="1" x14ac:dyDescent="0.2">
      <c r="A2286" s="51" t="s">
        <v>988</v>
      </c>
      <c r="B2286" s="52" t="s">
        <v>1248</v>
      </c>
      <c r="C2286" s="51" t="s">
        <v>18</v>
      </c>
      <c r="D2286" s="51" t="s">
        <v>1247</v>
      </c>
      <c r="E2286" s="107" t="s">
        <v>1283</v>
      </c>
      <c r="F2286" s="107"/>
      <c r="G2286" s="49" t="s">
        <v>56</v>
      </c>
      <c r="H2286" s="50">
        <v>1.7399999999999999E-2</v>
      </c>
      <c r="I2286" s="50">
        <v>0</v>
      </c>
      <c r="J2286" s="54">
        <v>768.54</v>
      </c>
      <c r="K2286" s="54">
        <v>13.37</v>
      </c>
    </row>
    <row r="2287" spans="1:11" ht="25.5" x14ac:dyDescent="0.2">
      <c r="A2287" s="47"/>
      <c r="B2287" s="47"/>
      <c r="C2287" s="47"/>
      <c r="D2287" s="47"/>
      <c r="E2287" s="47"/>
      <c r="F2287" s="47" t="s">
        <v>950</v>
      </c>
      <c r="G2287" s="46">
        <v>50.54</v>
      </c>
      <c r="H2287" s="47" t="s">
        <v>949</v>
      </c>
      <c r="I2287" s="46">
        <v>55.67</v>
      </c>
      <c r="J2287" s="47" t="s">
        <v>948</v>
      </c>
      <c r="K2287" s="46">
        <v>106.21</v>
      </c>
    </row>
    <row r="2288" spans="1:11" ht="25.5" x14ac:dyDescent="0.2">
      <c r="A2288" s="47"/>
      <c r="B2288" s="47"/>
      <c r="C2288" s="47"/>
      <c r="D2288" s="47"/>
      <c r="E2288" s="47"/>
      <c r="F2288" s="47" t="s">
        <v>947</v>
      </c>
      <c r="G2288" s="46">
        <v>35.79</v>
      </c>
      <c r="H2288" s="108"/>
      <c r="I2288" s="108" t="s">
        <v>946</v>
      </c>
      <c r="J2288" s="47"/>
      <c r="K2288" s="46">
        <v>204.47</v>
      </c>
    </row>
    <row r="2289" spans="1:11" ht="50.1" customHeight="1" thickBot="1" x14ac:dyDescent="0.25">
      <c r="A2289" s="20"/>
      <c r="B2289" s="20"/>
      <c r="C2289" s="20"/>
      <c r="D2289" s="20"/>
      <c r="E2289" s="20"/>
      <c r="F2289" s="20"/>
      <c r="G2289" s="20"/>
      <c r="H2289" s="20" t="s">
        <v>945</v>
      </c>
      <c r="I2289" s="45" t="s">
        <v>1575</v>
      </c>
      <c r="J2289" s="20" t="s">
        <v>943</v>
      </c>
      <c r="K2289" s="44">
        <v>817.88</v>
      </c>
    </row>
    <row r="2290" spans="1:11" ht="0.95" customHeight="1" thickTop="1" x14ac:dyDescent="0.2">
      <c r="A2290" s="43"/>
      <c r="B2290" s="43"/>
      <c r="C2290" s="43"/>
      <c r="D2290" s="43"/>
      <c r="E2290" s="43"/>
      <c r="F2290" s="43"/>
      <c r="G2290" s="43"/>
      <c r="H2290" s="43"/>
      <c r="I2290" s="43"/>
      <c r="J2290" s="43"/>
      <c r="K2290" s="43"/>
    </row>
    <row r="2291" spans="1:11" ht="24" customHeight="1" x14ac:dyDescent="0.2">
      <c r="A2291" s="32" t="s">
        <v>590</v>
      </c>
      <c r="B2291" s="32"/>
      <c r="C2291" s="32"/>
      <c r="D2291" s="32" t="s">
        <v>589</v>
      </c>
      <c r="E2291" s="32"/>
      <c r="F2291" s="114"/>
      <c r="G2291" s="114"/>
      <c r="H2291" s="32"/>
      <c r="I2291" s="30"/>
      <c r="J2291" s="32"/>
      <c r="K2291" s="29">
        <v>46.49</v>
      </c>
    </row>
    <row r="2292" spans="1:11" ht="18" customHeight="1" x14ac:dyDescent="0.2">
      <c r="A2292" s="40" t="s">
        <v>588</v>
      </c>
      <c r="B2292" s="38" t="s">
        <v>7</v>
      </c>
      <c r="C2292" s="40" t="s">
        <v>8</v>
      </c>
      <c r="D2292" s="40" t="s">
        <v>9</v>
      </c>
      <c r="E2292" s="112" t="s">
        <v>10</v>
      </c>
      <c r="F2292" s="112"/>
      <c r="G2292" s="39" t="s">
        <v>11</v>
      </c>
      <c r="H2292" s="38" t="s">
        <v>12</v>
      </c>
      <c r="I2292" s="38" t="s">
        <v>940</v>
      </c>
      <c r="J2292" s="38" t="s">
        <v>14</v>
      </c>
    </row>
    <row r="2293" spans="1:11" ht="39" customHeight="1" x14ac:dyDescent="0.2">
      <c r="A2293" s="27" t="s">
        <v>966</v>
      </c>
      <c r="B2293" s="25" t="s">
        <v>171</v>
      </c>
      <c r="C2293" s="27" t="s">
        <v>24</v>
      </c>
      <c r="D2293" s="27" t="s">
        <v>172</v>
      </c>
      <c r="E2293" s="113" t="s">
        <v>47</v>
      </c>
      <c r="F2293" s="113"/>
      <c r="G2293" s="26" t="s">
        <v>173</v>
      </c>
      <c r="H2293" s="53">
        <v>1</v>
      </c>
      <c r="I2293" s="24">
        <v>1.33</v>
      </c>
      <c r="J2293" s="24">
        <v>1.33</v>
      </c>
    </row>
    <row r="2294" spans="1:11" ht="15" customHeight="1" x14ac:dyDescent="0.2">
      <c r="A2294" s="112" t="s">
        <v>1094</v>
      </c>
      <c r="B2294" s="110" t="s">
        <v>7</v>
      </c>
      <c r="C2294" s="112" t="s">
        <v>8</v>
      </c>
      <c r="D2294" s="112" t="s">
        <v>1093</v>
      </c>
      <c r="E2294" s="110" t="s">
        <v>958</v>
      </c>
      <c r="F2294" s="111" t="s">
        <v>1092</v>
      </c>
      <c r="G2294" s="110"/>
      <c r="H2294" s="111" t="s">
        <v>956</v>
      </c>
      <c r="I2294" s="110"/>
      <c r="J2294" s="110" t="s">
        <v>1081</v>
      </c>
    </row>
    <row r="2295" spans="1:11" ht="15" customHeight="1" x14ac:dyDescent="0.2">
      <c r="A2295" s="110"/>
      <c r="B2295" s="110"/>
      <c r="C2295" s="110"/>
      <c r="D2295" s="110"/>
      <c r="E2295" s="110"/>
      <c r="F2295" s="38" t="s">
        <v>1091</v>
      </c>
      <c r="G2295" s="38" t="s">
        <v>1090</v>
      </c>
      <c r="H2295" s="38" t="s">
        <v>1091</v>
      </c>
      <c r="I2295" s="38" t="s">
        <v>1090</v>
      </c>
      <c r="J2295" s="110"/>
    </row>
    <row r="2296" spans="1:11" ht="26.1" customHeight="1" x14ac:dyDescent="0.2">
      <c r="A2296" s="58" t="s">
        <v>998</v>
      </c>
      <c r="B2296" s="59" t="s">
        <v>1279</v>
      </c>
      <c r="C2296" s="58" t="s">
        <v>24</v>
      </c>
      <c r="D2296" s="58" t="s">
        <v>1278</v>
      </c>
      <c r="E2296" s="56">
        <v>1</v>
      </c>
      <c r="F2296" s="55">
        <v>1</v>
      </c>
      <c r="G2296" s="55">
        <v>0</v>
      </c>
      <c r="H2296" s="62">
        <v>395.78</v>
      </c>
      <c r="I2296" s="62">
        <v>120.61</v>
      </c>
      <c r="J2296" s="62">
        <v>395.78</v>
      </c>
    </row>
    <row r="2297" spans="1:11" ht="20.100000000000001" customHeight="1" x14ac:dyDescent="0.2">
      <c r="A2297" s="99"/>
      <c r="B2297" s="99"/>
      <c r="C2297" s="99"/>
      <c r="D2297" s="99"/>
      <c r="E2297" s="99"/>
      <c r="F2297" s="99" t="s">
        <v>1083</v>
      </c>
      <c r="G2297" s="99"/>
      <c r="H2297" s="99"/>
      <c r="I2297" s="99"/>
      <c r="J2297" s="20">
        <v>395.77530000000002</v>
      </c>
    </row>
    <row r="2298" spans="1:11" ht="20.100000000000001" customHeight="1" x14ac:dyDescent="0.2">
      <c r="A2298" s="99"/>
      <c r="B2298" s="99"/>
      <c r="C2298" s="99"/>
      <c r="D2298" s="99"/>
      <c r="E2298" s="99"/>
      <c r="F2298" s="99" t="s">
        <v>982</v>
      </c>
      <c r="G2298" s="99"/>
      <c r="H2298" s="99"/>
      <c r="I2298" s="99"/>
      <c r="J2298" s="20">
        <v>395.77530000000002</v>
      </c>
    </row>
    <row r="2299" spans="1:11" ht="20.100000000000001" customHeight="1" x14ac:dyDescent="0.2">
      <c r="A2299" s="99"/>
      <c r="B2299" s="99"/>
      <c r="C2299" s="99"/>
      <c r="D2299" s="99"/>
      <c r="E2299" s="99"/>
      <c r="F2299" s="99" t="s">
        <v>981</v>
      </c>
      <c r="G2299" s="99"/>
      <c r="H2299" s="99"/>
      <c r="I2299" s="99"/>
      <c r="J2299" s="20">
        <v>296.56</v>
      </c>
    </row>
    <row r="2300" spans="1:11" ht="20.100000000000001" customHeight="1" x14ac:dyDescent="0.2">
      <c r="A2300" s="99"/>
      <c r="B2300" s="99"/>
      <c r="C2300" s="99"/>
      <c r="D2300" s="99"/>
      <c r="E2300" s="99"/>
      <c r="F2300" s="99" t="s">
        <v>980</v>
      </c>
      <c r="G2300" s="99"/>
      <c r="H2300" s="99"/>
      <c r="I2300" s="99"/>
      <c r="J2300" s="20">
        <v>1.3346</v>
      </c>
    </row>
    <row r="2301" spans="1:11" ht="20.100000000000001" customHeight="1" x14ac:dyDescent="0.2">
      <c r="A2301" s="99"/>
      <c r="B2301" s="99"/>
      <c r="C2301" s="99"/>
      <c r="D2301" s="99"/>
      <c r="E2301" s="99"/>
      <c r="F2301" s="99" t="s">
        <v>979</v>
      </c>
      <c r="G2301" s="99"/>
      <c r="H2301" s="99"/>
      <c r="I2301" s="99"/>
      <c r="J2301" s="20">
        <v>0</v>
      </c>
    </row>
    <row r="2302" spans="1:11" ht="20.100000000000001" customHeight="1" x14ac:dyDescent="0.2">
      <c r="A2302" s="40" t="s">
        <v>960</v>
      </c>
      <c r="B2302" s="38" t="s">
        <v>959</v>
      </c>
      <c r="C2302" s="40" t="s">
        <v>8</v>
      </c>
      <c r="D2302" s="40" t="s">
        <v>9</v>
      </c>
      <c r="E2302" s="38" t="s">
        <v>958</v>
      </c>
      <c r="F2302" s="110" t="s">
        <v>957</v>
      </c>
      <c r="G2302" s="111"/>
      <c r="H2302" s="110"/>
      <c r="I2302" s="110"/>
      <c r="J2302" s="38" t="s">
        <v>956</v>
      </c>
    </row>
    <row r="2303" spans="1:11" ht="20.100000000000001" customHeight="1" x14ac:dyDescent="0.2">
      <c r="A2303" s="39"/>
      <c r="B2303" s="39"/>
      <c r="C2303" s="39"/>
      <c r="D2303" s="39"/>
      <c r="E2303" s="39"/>
      <c r="F2303" s="39" t="s">
        <v>955</v>
      </c>
      <c r="G2303" s="39" t="s">
        <v>954</v>
      </c>
      <c r="H2303" s="39" t="s">
        <v>953</v>
      </c>
      <c r="I2303" s="39" t="s">
        <v>952</v>
      </c>
      <c r="J2303" s="39"/>
    </row>
    <row r="2304" spans="1:11" ht="20.100000000000001" customHeight="1" x14ac:dyDescent="0.2">
      <c r="A2304" s="99"/>
      <c r="B2304" s="99"/>
      <c r="C2304" s="99"/>
      <c r="D2304" s="99"/>
      <c r="E2304" s="99"/>
      <c r="F2304" s="99" t="s">
        <v>1063</v>
      </c>
      <c r="G2304" s="99"/>
      <c r="H2304" s="99"/>
      <c r="I2304" s="99"/>
      <c r="J2304" s="20">
        <v>0</v>
      </c>
    </row>
    <row r="2305" spans="1:11" ht="20.100000000000001" customHeight="1" x14ac:dyDescent="0.2">
      <c r="A2305" s="99"/>
      <c r="B2305" s="99"/>
      <c r="C2305" s="99"/>
      <c r="D2305" s="99"/>
      <c r="E2305" s="99"/>
      <c r="F2305" s="99" t="s">
        <v>951</v>
      </c>
      <c r="G2305" s="99"/>
      <c r="H2305" s="99"/>
      <c r="I2305" s="99"/>
      <c r="J2305" s="20">
        <v>0</v>
      </c>
    </row>
    <row r="2306" spans="1:11" x14ac:dyDescent="0.2">
      <c r="A2306" s="47"/>
      <c r="B2306" s="47"/>
      <c r="C2306" s="47"/>
      <c r="D2306" s="47"/>
      <c r="E2306" s="47" t="s">
        <v>950</v>
      </c>
      <c r="F2306" s="46">
        <v>0</v>
      </c>
      <c r="G2306" s="47" t="s">
        <v>949</v>
      </c>
      <c r="H2306" s="46">
        <v>0</v>
      </c>
      <c r="I2306" s="47" t="s">
        <v>948</v>
      </c>
      <c r="J2306" s="46">
        <v>0</v>
      </c>
    </row>
    <row r="2307" spans="1:11" x14ac:dyDescent="0.2">
      <c r="A2307" s="47"/>
      <c r="B2307" s="47"/>
      <c r="C2307" s="47"/>
      <c r="D2307" s="47"/>
      <c r="E2307" s="47" t="s">
        <v>947</v>
      </c>
      <c r="F2307" s="46">
        <v>0.28000000000000003</v>
      </c>
      <c r="G2307" s="47"/>
      <c r="H2307" s="108" t="s">
        <v>946</v>
      </c>
      <c r="I2307" s="108"/>
      <c r="J2307" s="46">
        <v>1.61</v>
      </c>
    </row>
    <row r="2308" spans="1:11" ht="50.1" customHeight="1" thickBot="1" x14ac:dyDescent="0.25">
      <c r="A2308" s="20"/>
      <c r="B2308" s="20"/>
      <c r="C2308" s="20"/>
      <c r="D2308" s="20"/>
      <c r="E2308" s="20"/>
      <c r="F2308" s="20"/>
      <c r="G2308" s="20" t="s">
        <v>945</v>
      </c>
      <c r="H2308" s="45" t="s">
        <v>1574</v>
      </c>
      <c r="I2308" s="20" t="s">
        <v>943</v>
      </c>
      <c r="J2308" s="44">
        <v>46.49</v>
      </c>
    </row>
    <row r="2309" spans="1:11" ht="0.95" customHeight="1" thickTop="1" x14ac:dyDescent="0.2">
      <c r="A2309" s="43"/>
      <c r="B2309" s="43"/>
      <c r="C2309" s="43"/>
      <c r="D2309" s="43"/>
      <c r="E2309" s="43"/>
      <c r="F2309" s="43"/>
      <c r="G2309" s="43"/>
      <c r="H2309" s="43"/>
      <c r="I2309" s="43"/>
      <c r="J2309" s="43"/>
    </row>
    <row r="2310" spans="1:11" ht="24" customHeight="1" x14ac:dyDescent="0.2">
      <c r="A2310" s="32" t="s">
        <v>587</v>
      </c>
      <c r="B2310" s="32"/>
      <c r="C2310" s="32"/>
      <c r="D2310" s="32" t="s">
        <v>586</v>
      </c>
      <c r="E2310" s="32"/>
      <c r="F2310" s="114"/>
      <c r="G2310" s="114"/>
      <c r="H2310" s="32"/>
      <c r="I2310" s="30"/>
      <c r="J2310" s="32"/>
      <c r="K2310" s="29">
        <v>96614.49</v>
      </c>
    </row>
    <row r="2311" spans="1:11" ht="18" customHeight="1" x14ac:dyDescent="0.2">
      <c r="A2311" s="40" t="s">
        <v>585</v>
      </c>
      <c r="B2311" s="38" t="s">
        <v>7</v>
      </c>
      <c r="C2311" s="40" t="s">
        <v>8</v>
      </c>
      <c r="D2311" s="40" t="s">
        <v>9</v>
      </c>
      <c r="E2311" s="112" t="s">
        <v>10</v>
      </c>
      <c r="F2311" s="112"/>
      <c r="G2311" s="39" t="s">
        <v>11</v>
      </c>
      <c r="H2311" s="38" t="s">
        <v>12</v>
      </c>
      <c r="I2311" s="38" t="s">
        <v>940</v>
      </c>
      <c r="J2311" s="38" t="s">
        <v>14</v>
      </c>
    </row>
    <row r="2312" spans="1:11" ht="24" customHeight="1" x14ac:dyDescent="0.2">
      <c r="A2312" s="27" t="s">
        <v>966</v>
      </c>
      <c r="B2312" s="25" t="s">
        <v>164</v>
      </c>
      <c r="C2312" s="27" t="s">
        <v>24</v>
      </c>
      <c r="D2312" s="27" t="s">
        <v>165</v>
      </c>
      <c r="E2312" s="113" t="s">
        <v>47</v>
      </c>
      <c r="F2312" s="113"/>
      <c r="G2312" s="26" t="s">
        <v>56</v>
      </c>
      <c r="H2312" s="53">
        <v>1</v>
      </c>
      <c r="I2312" s="24">
        <v>23.14</v>
      </c>
      <c r="J2312" s="24">
        <v>23.14</v>
      </c>
    </row>
    <row r="2313" spans="1:11" ht="20.100000000000001" customHeight="1" x14ac:dyDescent="0.2">
      <c r="A2313" s="40" t="s">
        <v>1082</v>
      </c>
      <c r="B2313" s="38" t="s">
        <v>7</v>
      </c>
      <c r="C2313" s="40" t="s">
        <v>8</v>
      </c>
      <c r="D2313" s="40" t="s">
        <v>214</v>
      </c>
      <c r="E2313" s="38" t="s">
        <v>958</v>
      </c>
      <c r="F2313" s="110" t="s">
        <v>956</v>
      </c>
      <c r="G2313" s="110"/>
      <c r="H2313" s="110"/>
      <c r="I2313" s="110"/>
      <c r="J2313" s="38" t="s">
        <v>1081</v>
      </c>
    </row>
    <row r="2314" spans="1:11" ht="24" customHeight="1" x14ac:dyDescent="0.2">
      <c r="A2314" s="58" t="s">
        <v>998</v>
      </c>
      <c r="B2314" s="59" t="s">
        <v>255</v>
      </c>
      <c r="C2314" s="58" t="s">
        <v>24</v>
      </c>
      <c r="D2314" s="58" t="s">
        <v>256</v>
      </c>
      <c r="E2314" s="56">
        <v>5</v>
      </c>
      <c r="F2314" s="58"/>
      <c r="G2314" s="58"/>
      <c r="H2314" s="58"/>
      <c r="I2314" s="62" t="s">
        <v>257</v>
      </c>
      <c r="J2314" s="62" t="s">
        <v>1560</v>
      </c>
    </row>
    <row r="2315" spans="1:11" ht="20.100000000000001" customHeight="1" x14ac:dyDescent="0.2">
      <c r="A2315" s="99"/>
      <c r="B2315" s="99"/>
      <c r="C2315" s="99"/>
      <c r="D2315" s="99"/>
      <c r="E2315" s="99"/>
      <c r="F2315" s="99" t="s">
        <v>1079</v>
      </c>
      <c r="G2315" s="99"/>
      <c r="H2315" s="99"/>
      <c r="I2315" s="99"/>
      <c r="J2315" s="61">
        <v>0</v>
      </c>
    </row>
    <row r="2316" spans="1:11" ht="20.100000000000001" customHeight="1" x14ac:dyDescent="0.2">
      <c r="A2316" s="99"/>
      <c r="B2316" s="99"/>
      <c r="C2316" s="99"/>
      <c r="D2316" s="99"/>
      <c r="E2316" s="99"/>
      <c r="F2316" s="99" t="s">
        <v>1078</v>
      </c>
      <c r="G2316" s="99"/>
      <c r="H2316" s="99"/>
      <c r="I2316" s="99"/>
      <c r="J2316" s="20">
        <v>112.32250000000001</v>
      </c>
    </row>
    <row r="2317" spans="1:11" ht="20.100000000000001" customHeight="1" x14ac:dyDescent="0.2">
      <c r="A2317" s="99"/>
      <c r="B2317" s="99"/>
      <c r="C2317" s="99"/>
      <c r="D2317" s="99"/>
      <c r="E2317" s="99"/>
      <c r="F2317" s="99" t="s">
        <v>982</v>
      </c>
      <c r="G2317" s="99"/>
      <c r="H2317" s="99"/>
      <c r="I2317" s="99"/>
      <c r="J2317" s="20">
        <v>112.32250000000001</v>
      </c>
    </row>
    <row r="2318" spans="1:11" ht="20.100000000000001" customHeight="1" x14ac:dyDescent="0.2">
      <c r="A2318" s="99"/>
      <c r="B2318" s="99"/>
      <c r="C2318" s="99"/>
      <c r="D2318" s="99"/>
      <c r="E2318" s="99"/>
      <c r="F2318" s="99" t="s">
        <v>981</v>
      </c>
      <c r="G2318" s="99"/>
      <c r="H2318" s="99"/>
      <c r="I2318" s="99"/>
      <c r="J2318" s="20">
        <v>5</v>
      </c>
    </row>
    <row r="2319" spans="1:11" ht="20.100000000000001" customHeight="1" x14ac:dyDescent="0.2">
      <c r="A2319" s="99"/>
      <c r="B2319" s="99"/>
      <c r="C2319" s="99"/>
      <c r="D2319" s="99"/>
      <c r="E2319" s="99"/>
      <c r="F2319" s="99" t="s">
        <v>980</v>
      </c>
      <c r="G2319" s="99"/>
      <c r="H2319" s="99"/>
      <c r="I2319" s="99"/>
      <c r="J2319" s="20">
        <v>22.464500000000001</v>
      </c>
    </row>
    <row r="2320" spans="1:11" ht="20.100000000000001" customHeight="1" x14ac:dyDescent="0.2">
      <c r="A2320" s="99"/>
      <c r="B2320" s="99"/>
      <c r="C2320" s="99"/>
      <c r="D2320" s="99"/>
      <c r="E2320" s="99"/>
      <c r="F2320" s="99" t="s">
        <v>979</v>
      </c>
      <c r="G2320" s="99"/>
      <c r="H2320" s="99"/>
      <c r="I2320" s="99"/>
      <c r="J2320" s="20">
        <v>0.67079999999999995</v>
      </c>
    </row>
    <row r="2321" spans="1:11" ht="20.100000000000001" customHeight="1" x14ac:dyDescent="0.2">
      <c r="A2321" s="40" t="s">
        <v>960</v>
      </c>
      <c r="B2321" s="38" t="s">
        <v>959</v>
      </c>
      <c r="C2321" s="40" t="s">
        <v>8</v>
      </c>
      <c r="D2321" s="40" t="s">
        <v>9</v>
      </c>
      <c r="E2321" s="38" t="s">
        <v>958</v>
      </c>
      <c r="F2321" s="110" t="s">
        <v>957</v>
      </c>
      <c r="G2321" s="111"/>
      <c r="H2321" s="110"/>
      <c r="I2321" s="110"/>
      <c r="J2321" s="38" t="s">
        <v>956</v>
      </c>
    </row>
    <row r="2322" spans="1:11" ht="20.100000000000001" customHeight="1" x14ac:dyDescent="0.2">
      <c r="A2322" s="39"/>
      <c r="B2322" s="39"/>
      <c r="C2322" s="39"/>
      <c r="D2322" s="39"/>
      <c r="E2322" s="39"/>
      <c r="F2322" s="39" t="s">
        <v>955</v>
      </c>
      <c r="G2322" s="39" t="s">
        <v>954</v>
      </c>
      <c r="H2322" s="39" t="s">
        <v>953</v>
      </c>
      <c r="I2322" s="39" t="s">
        <v>952</v>
      </c>
      <c r="J2322" s="39"/>
    </row>
    <row r="2323" spans="1:11" ht="20.100000000000001" customHeight="1" x14ac:dyDescent="0.2">
      <c r="A2323" s="99"/>
      <c r="B2323" s="99"/>
      <c r="C2323" s="99"/>
      <c r="D2323" s="99"/>
      <c r="E2323" s="99"/>
      <c r="F2323" s="99" t="s">
        <v>1063</v>
      </c>
      <c r="G2323" s="99"/>
      <c r="H2323" s="99"/>
      <c r="I2323" s="99"/>
      <c r="J2323" s="20">
        <v>0</v>
      </c>
    </row>
    <row r="2324" spans="1:11" ht="20.100000000000001" customHeight="1" x14ac:dyDescent="0.2">
      <c r="A2324" s="99"/>
      <c r="B2324" s="99"/>
      <c r="C2324" s="99"/>
      <c r="D2324" s="99"/>
      <c r="E2324" s="99"/>
      <c r="F2324" s="99" t="s">
        <v>951</v>
      </c>
      <c r="G2324" s="99"/>
      <c r="H2324" s="99"/>
      <c r="I2324" s="99"/>
      <c r="J2324" s="20">
        <v>0</v>
      </c>
    </row>
    <row r="2325" spans="1:11" x14ac:dyDescent="0.2">
      <c r="A2325" s="47"/>
      <c r="B2325" s="47"/>
      <c r="C2325" s="47"/>
      <c r="D2325" s="47"/>
      <c r="E2325" s="47" t="s">
        <v>950</v>
      </c>
      <c r="F2325" s="46">
        <v>10.69</v>
      </c>
      <c r="G2325" s="47" t="s">
        <v>949</v>
      </c>
      <c r="H2325" s="46">
        <v>11.77</v>
      </c>
      <c r="I2325" s="47" t="s">
        <v>948</v>
      </c>
      <c r="J2325" s="46">
        <v>22.464500000000001</v>
      </c>
    </row>
    <row r="2326" spans="1:11" x14ac:dyDescent="0.2">
      <c r="A2326" s="47"/>
      <c r="B2326" s="47"/>
      <c r="C2326" s="47"/>
      <c r="D2326" s="47"/>
      <c r="E2326" s="47" t="s">
        <v>947</v>
      </c>
      <c r="F2326" s="46">
        <v>4.91</v>
      </c>
      <c r="G2326" s="47"/>
      <c r="H2326" s="108" t="s">
        <v>946</v>
      </c>
      <c r="I2326" s="108"/>
      <c r="J2326" s="46">
        <v>28.05</v>
      </c>
    </row>
    <row r="2327" spans="1:11" ht="50.1" customHeight="1" thickBot="1" x14ac:dyDescent="0.25">
      <c r="A2327" s="20"/>
      <c r="B2327" s="20"/>
      <c r="C2327" s="20"/>
      <c r="D2327" s="20"/>
      <c r="E2327" s="20"/>
      <c r="F2327" s="20"/>
      <c r="G2327" s="20" t="s">
        <v>945</v>
      </c>
      <c r="H2327" s="45" t="s">
        <v>1573</v>
      </c>
      <c r="I2327" s="20" t="s">
        <v>943</v>
      </c>
      <c r="J2327" s="44">
        <v>33800.25</v>
      </c>
    </row>
    <row r="2328" spans="1:11" ht="0.95" customHeight="1" thickTop="1" x14ac:dyDescent="0.2">
      <c r="A2328" s="43"/>
      <c r="B2328" s="43"/>
      <c r="C2328" s="43"/>
      <c r="D2328" s="43"/>
      <c r="E2328" s="43"/>
      <c r="F2328" s="43"/>
      <c r="G2328" s="43"/>
      <c r="H2328" s="43"/>
      <c r="I2328" s="43"/>
      <c r="J2328" s="43"/>
    </row>
    <row r="2329" spans="1:11" ht="18" customHeight="1" x14ac:dyDescent="0.2">
      <c r="A2329" s="40" t="s">
        <v>584</v>
      </c>
      <c r="B2329" s="38" t="s">
        <v>7</v>
      </c>
      <c r="C2329" s="40" t="s">
        <v>8</v>
      </c>
      <c r="D2329" s="40" t="s">
        <v>9</v>
      </c>
      <c r="E2329" s="112" t="s">
        <v>10</v>
      </c>
      <c r="F2329" s="112"/>
      <c r="G2329" s="39" t="s">
        <v>11</v>
      </c>
      <c r="H2329" s="38" t="s">
        <v>12</v>
      </c>
      <c r="I2329" s="38" t="s">
        <v>983</v>
      </c>
      <c r="J2329" s="38" t="s">
        <v>940</v>
      </c>
      <c r="K2329" s="38" t="s">
        <v>14</v>
      </c>
    </row>
    <row r="2330" spans="1:11" ht="51.95" customHeight="1" x14ac:dyDescent="0.2">
      <c r="A2330" s="27" t="s">
        <v>966</v>
      </c>
      <c r="B2330" s="25" t="s">
        <v>160</v>
      </c>
      <c r="C2330" s="27" t="s">
        <v>18</v>
      </c>
      <c r="D2330" s="27" t="s">
        <v>161</v>
      </c>
      <c r="E2330" s="113" t="s">
        <v>20</v>
      </c>
      <c r="F2330" s="113"/>
      <c r="G2330" s="26" t="s">
        <v>85</v>
      </c>
      <c r="H2330" s="53">
        <v>1</v>
      </c>
      <c r="I2330" s="24"/>
      <c r="J2330" s="24">
        <v>5.81</v>
      </c>
      <c r="K2330" s="24">
        <v>5.81</v>
      </c>
    </row>
    <row r="2331" spans="1:11" ht="39" customHeight="1" x14ac:dyDescent="0.2">
      <c r="A2331" s="51" t="s">
        <v>988</v>
      </c>
      <c r="B2331" s="52" t="s">
        <v>1040</v>
      </c>
      <c r="C2331" s="51" t="s">
        <v>18</v>
      </c>
      <c r="D2331" s="51" t="s">
        <v>1039</v>
      </c>
      <c r="E2331" s="107" t="s">
        <v>1031</v>
      </c>
      <c r="F2331" s="107"/>
      <c r="G2331" s="49" t="s">
        <v>1036</v>
      </c>
      <c r="H2331" s="50">
        <v>5.7000000000000002E-3</v>
      </c>
      <c r="I2331" s="50">
        <v>0</v>
      </c>
      <c r="J2331" s="54">
        <v>74.37</v>
      </c>
      <c r="K2331" s="54">
        <v>0.42</v>
      </c>
    </row>
    <row r="2332" spans="1:11" ht="51.95" customHeight="1" x14ac:dyDescent="0.2">
      <c r="A2332" s="51" t="s">
        <v>988</v>
      </c>
      <c r="B2332" s="52" t="s">
        <v>1038</v>
      </c>
      <c r="C2332" s="51" t="s">
        <v>18</v>
      </c>
      <c r="D2332" s="51" t="s">
        <v>1037</v>
      </c>
      <c r="E2332" s="107" t="s">
        <v>1031</v>
      </c>
      <c r="F2332" s="107"/>
      <c r="G2332" s="49" t="s">
        <v>1036</v>
      </c>
      <c r="H2332" s="50">
        <v>7.4000000000000003E-3</v>
      </c>
      <c r="I2332" s="50">
        <v>0</v>
      </c>
      <c r="J2332" s="54">
        <v>91.55</v>
      </c>
      <c r="K2332" s="54">
        <v>0.67</v>
      </c>
    </row>
    <row r="2333" spans="1:11" ht="39" customHeight="1" x14ac:dyDescent="0.2">
      <c r="A2333" s="51" t="s">
        <v>988</v>
      </c>
      <c r="B2333" s="52" t="s">
        <v>1035</v>
      </c>
      <c r="C2333" s="51" t="s">
        <v>18</v>
      </c>
      <c r="D2333" s="51" t="s">
        <v>1034</v>
      </c>
      <c r="E2333" s="107" t="s">
        <v>1031</v>
      </c>
      <c r="F2333" s="107"/>
      <c r="G2333" s="49" t="s">
        <v>1030</v>
      </c>
      <c r="H2333" s="50">
        <v>5.5999999999999999E-3</v>
      </c>
      <c r="I2333" s="50">
        <v>0</v>
      </c>
      <c r="J2333" s="54">
        <v>166.53</v>
      </c>
      <c r="K2333" s="54">
        <v>0.93</v>
      </c>
    </row>
    <row r="2334" spans="1:11" ht="51.95" customHeight="1" x14ac:dyDescent="0.2">
      <c r="A2334" s="51" t="s">
        <v>988</v>
      </c>
      <c r="B2334" s="52" t="s">
        <v>1033</v>
      </c>
      <c r="C2334" s="51" t="s">
        <v>18</v>
      </c>
      <c r="D2334" s="51" t="s">
        <v>1032</v>
      </c>
      <c r="E2334" s="107" t="s">
        <v>1031</v>
      </c>
      <c r="F2334" s="107"/>
      <c r="G2334" s="49" t="s">
        <v>1030</v>
      </c>
      <c r="H2334" s="50">
        <v>1.1299999999999999E-2</v>
      </c>
      <c r="I2334" s="50">
        <v>0</v>
      </c>
      <c r="J2334" s="54">
        <v>335.42</v>
      </c>
      <c r="K2334" s="54">
        <v>3.79</v>
      </c>
    </row>
    <row r="2335" spans="1:11" ht="25.5" x14ac:dyDescent="0.2">
      <c r="A2335" s="47"/>
      <c r="B2335" s="47"/>
      <c r="C2335" s="47"/>
      <c r="D2335" s="47"/>
      <c r="E2335" s="47"/>
      <c r="F2335" s="47" t="s">
        <v>950</v>
      </c>
      <c r="G2335" s="46">
        <v>0.3</v>
      </c>
      <c r="H2335" s="47" t="s">
        <v>949</v>
      </c>
      <c r="I2335" s="46">
        <v>0.34</v>
      </c>
      <c r="J2335" s="47" t="s">
        <v>948</v>
      </c>
      <c r="K2335" s="46">
        <v>0.64</v>
      </c>
    </row>
    <row r="2336" spans="1:11" ht="25.5" x14ac:dyDescent="0.2">
      <c r="A2336" s="47"/>
      <c r="B2336" s="47"/>
      <c r="C2336" s="47"/>
      <c r="D2336" s="47"/>
      <c r="E2336" s="47"/>
      <c r="F2336" s="47" t="s">
        <v>947</v>
      </c>
      <c r="G2336" s="46">
        <v>1.23</v>
      </c>
      <c r="H2336" s="108"/>
      <c r="I2336" s="108" t="s">
        <v>946</v>
      </c>
      <c r="J2336" s="47"/>
      <c r="K2336" s="46">
        <v>7.04</v>
      </c>
    </row>
    <row r="2337" spans="1:11" ht="50.1" customHeight="1" thickBot="1" x14ac:dyDescent="0.25">
      <c r="A2337" s="20"/>
      <c r="B2337" s="20"/>
      <c r="C2337" s="20"/>
      <c r="D2337" s="20"/>
      <c r="E2337" s="20"/>
      <c r="F2337" s="20"/>
      <c r="G2337" s="20"/>
      <c r="H2337" s="20" t="s">
        <v>945</v>
      </c>
      <c r="I2337" s="45" t="s">
        <v>1572</v>
      </c>
      <c r="J2337" s="20" t="s">
        <v>943</v>
      </c>
      <c r="K2337" s="44">
        <v>12724.8</v>
      </c>
    </row>
    <row r="2338" spans="1:11" ht="0.95" customHeight="1" thickTop="1" x14ac:dyDescent="0.2">
      <c r="A2338" s="43"/>
      <c r="B2338" s="43"/>
      <c r="C2338" s="43"/>
      <c r="D2338" s="43"/>
      <c r="E2338" s="43"/>
      <c r="F2338" s="43"/>
      <c r="G2338" s="43"/>
      <c r="H2338" s="43"/>
      <c r="I2338" s="43"/>
      <c r="J2338" s="43"/>
      <c r="K2338" s="43"/>
    </row>
    <row r="2339" spans="1:11" ht="18" customHeight="1" x14ac:dyDescent="0.2">
      <c r="A2339" s="40" t="s">
        <v>583</v>
      </c>
      <c r="B2339" s="38" t="s">
        <v>7</v>
      </c>
      <c r="C2339" s="40" t="s">
        <v>8</v>
      </c>
      <c r="D2339" s="40" t="s">
        <v>9</v>
      </c>
      <c r="E2339" s="112" t="s">
        <v>10</v>
      </c>
      <c r="F2339" s="112"/>
      <c r="G2339" s="39" t="s">
        <v>11</v>
      </c>
      <c r="H2339" s="38" t="s">
        <v>12</v>
      </c>
      <c r="I2339" s="38" t="s">
        <v>983</v>
      </c>
      <c r="J2339" s="38" t="s">
        <v>940</v>
      </c>
      <c r="K2339" s="38" t="s">
        <v>14</v>
      </c>
    </row>
    <row r="2340" spans="1:11" ht="39" customHeight="1" x14ac:dyDescent="0.2">
      <c r="A2340" s="27" t="s">
        <v>966</v>
      </c>
      <c r="B2340" s="25" t="s">
        <v>17</v>
      </c>
      <c r="C2340" s="27" t="s">
        <v>18</v>
      </c>
      <c r="D2340" s="27" t="s">
        <v>19</v>
      </c>
      <c r="E2340" s="113" t="s">
        <v>20</v>
      </c>
      <c r="F2340" s="113"/>
      <c r="G2340" s="26" t="s">
        <v>21</v>
      </c>
      <c r="H2340" s="53">
        <v>1</v>
      </c>
      <c r="I2340" s="24"/>
      <c r="J2340" s="24">
        <v>1.26</v>
      </c>
      <c r="K2340" s="24">
        <v>1.26</v>
      </c>
    </row>
    <row r="2341" spans="1:11" ht="51.95" customHeight="1" x14ac:dyDescent="0.2">
      <c r="A2341" s="51" t="s">
        <v>988</v>
      </c>
      <c r="B2341" s="52" t="s">
        <v>1061</v>
      </c>
      <c r="C2341" s="51" t="s">
        <v>18</v>
      </c>
      <c r="D2341" s="51" t="s">
        <v>1060</v>
      </c>
      <c r="E2341" s="107" t="s">
        <v>1031</v>
      </c>
      <c r="F2341" s="107"/>
      <c r="G2341" s="49" t="s">
        <v>1030</v>
      </c>
      <c r="H2341" s="50">
        <v>3.0999999999999999E-3</v>
      </c>
      <c r="I2341" s="50">
        <v>0</v>
      </c>
      <c r="J2341" s="54">
        <v>370.44</v>
      </c>
      <c r="K2341" s="54">
        <v>1.1399999999999999</v>
      </c>
    </row>
    <row r="2342" spans="1:11" ht="51.95" customHeight="1" x14ac:dyDescent="0.2">
      <c r="A2342" s="51" t="s">
        <v>988</v>
      </c>
      <c r="B2342" s="52" t="s">
        <v>1059</v>
      </c>
      <c r="C2342" s="51" t="s">
        <v>18</v>
      </c>
      <c r="D2342" s="51" t="s">
        <v>1058</v>
      </c>
      <c r="E2342" s="107" t="s">
        <v>1031</v>
      </c>
      <c r="F2342" s="107"/>
      <c r="G2342" s="49" t="s">
        <v>1036</v>
      </c>
      <c r="H2342" s="50">
        <v>1.2999999999999999E-3</v>
      </c>
      <c r="I2342" s="50">
        <v>0</v>
      </c>
      <c r="J2342" s="54">
        <v>95.41</v>
      </c>
      <c r="K2342" s="54">
        <v>0.12</v>
      </c>
    </row>
    <row r="2343" spans="1:11" ht="25.5" x14ac:dyDescent="0.2">
      <c r="A2343" s="47"/>
      <c r="B2343" s="47"/>
      <c r="C2343" s="47"/>
      <c r="D2343" s="47"/>
      <c r="E2343" s="47"/>
      <c r="F2343" s="47" t="s">
        <v>950</v>
      </c>
      <c r="G2343" s="46">
        <v>0.04</v>
      </c>
      <c r="H2343" s="47" t="s">
        <v>949</v>
      </c>
      <c r="I2343" s="46">
        <v>0.06</v>
      </c>
      <c r="J2343" s="47" t="s">
        <v>948</v>
      </c>
      <c r="K2343" s="46">
        <v>0.1</v>
      </c>
    </row>
    <row r="2344" spans="1:11" ht="25.5" x14ac:dyDescent="0.2">
      <c r="A2344" s="47"/>
      <c r="B2344" s="47"/>
      <c r="C2344" s="47"/>
      <c r="D2344" s="47"/>
      <c r="E2344" s="47"/>
      <c r="F2344" s="47" t="s">
        <v>947</v>
      </c>
      <c r="G2344" s="46">
        <v>0.26</v>
      </c>
      <c r="H2344" s="108"/>
      <c r="I2344" s="108" t="s">
        <v>946</v>
      </c>
      <c r="J2344" s="47"/>
      <c r="K2344" s="46">
        <v>1.52</v>
      </c>
    </row>
    <row r="2345" spans="1:11" ht="50.1" customHeight="1" thickBot="1" x14ac:dyDescent="0.25">
      <c r="A2345" s="20"/>
      <c r="B2345" s="20"/>
      <c r="C2345" s="20"/>
      <c r="D2345" s="20"/>
      <c r="E2345" s="20"/>
      <c r="F2345" s="20"/>
      <c r="G2345" s="20"/>
      <c r="H2345" s="20" t="s">
        <v>945</v>
      </c>
      <c r="I2345" s="45" t="s">
        <v>1571</v>
      </c>
      <c r="J2345" s="20" t="s">
        <v>943</v>
      </c>
      <c r="K2345" s="44">
        <v>31320.36</v>
      </c>
    </row>
    <row r="2346" spans="1:11" ht="0.95" customHeight="1" thickTop="1" x14ac:dyDescent="0.2">
      <c r="A2346" s="43"/>
      <c r="B2346" s="43"/>
      <c r="C2346" s="43"/>
      <c r="D2346" s="43"/>
      <c r="E2346" s="43"/>
      <c r="F2346" s="43"/>
      <c r="G2346" s="43"/>
      <c r="H2346" s="43"/>
      <c r="I2346" s="43"/>
      <c r="J2346" s="43"/>
      <c r="K2346" s="43"/>
    </row>
    <row r="2347" spans="1:11" ht="18" customHeight="1" x14ac:dyDescent="0.2">
      <c r="A2347" s="40" t="s">
        <v>582</v>
      </c>
      <c r="B2347" s="38" t="s">
        <v>7</v>
      </c>
      <c r="C2347" s="40" t="s">
        <v>8</v>
      </c>
      <c r="D2347" s="40" t="s">
        <v>9</v>
      </c>
      <c r="E2347" s="112" t="s">
        <v>10</v>
      </c>
      <c r="F2347" s="112"/>
      <c r="G2347" s="39" t="s">
        <v>11</v>
      </c>
      <c r="H2347" s="38" t="s">
        <v>12</v>
      </c>
      <c r="I2347" s="38" t="s">
        <v>983</v>
      </c>
      <c r="J2347" s="38" t="s">
        <v>940</v>
      </c>
      <c r="K2347" s="38" t="s">
        <v>14</v>
      </c>
    </row>
    <row r="2348" spans="1:11" ht="39" customHeight="1" x14ac:dyDescent="0.2">
      <c r="A2348" s="27" t="s">
        <v>966</v>
      </c>
      <c r="B2348" s="25" t="s">
        <v>380</v>
      </c>
      <c r="C2348" s="27" t="s">
        <v>18</v>
      </c>
      <c r="D2348" s="27" t="s">
        <v>381</v>
      </c>
      <c r="E2348" s="113" t="s">
        <v>20</v>
      </c>
      <c r="F2348" s="113"/>
      <c r="G2348" s="26" t="s">
        <v>21</v>
      </c>
      <c r="H2348" s="53">
        <v>1</v>
      </c>
      <c r="I2348" s="24"/>
      <c r="J2348" s="24">
        <v>0.48</v>
      </c>
      <c r="K2348" s="24">
        <v>0.48</v>
      </c>
    </row>
    <row r="2349" spans="1:11" ht="51.95" customHeight="1" x14ac:dyDescent="0.2">
      <c r="A2349" s="51" t="s">
        <v>988</v>
      </c>
      <c r="B2349" s="52" t="s">
        <v>1061</v>
      </c>
      <c r="C2349" s="51" t="s">
        <v>18</v>
      </c>
      <c r="D2349" s="51" t="s">
        <v>1060</v>
      </c>
      <c r="E2349" s="107" t="s">
        <v>1031</v>
      </c>
      <c r="F2349" s="107"/>
      <c r="G2349" s="49" t="s">
        <v>1030</v>
      </c>
      <c r="H2349" s="50">
        <v>1.1999999999999999E-3</v>
      </c>
      <c r="I2349" s="50">
        <v>0</v>
      </c>
      <c r="J2349" s="54">
        <v>370.44</v>
      </c>
      <c r="K2349" s="54">
        <v>0.44</v>
      </c>
    </row>
    <row r="2350" spans="1:11" ht="51.95" customHeight="1" x14ac:dyDescent="0.2">
      <c r="A2350" s="51" t="s">
        <v>988</v>
      </c>
      <c r="B2350" s="52" t="s">
        <v>1059</v>
      </c>
      <c r="C2350" s="51" t="s">
        <v>18</v>
      </c>
      <c r="D2350" s="51" t="s">
        <v>1058</v>
      </c>
      <c r="E2350" s="107" t="s">
        <v>1031</v>
      </c>
      <c r="F2350" s="107"/>
      <c r="G2350" s="49" t="s">
        <v>1036</v>
      </c>
      <c r="H2350" s="50">
        <v>5.0000000000000001E-4</v>
      </c>
      <c r="I2350" s="50">
        <v>0</v>
      </c>
      <c r="J2350" s="54">
        <v>95.41</v>
      </c>
      <c r="K2350" s="54">
        <v>0.04</v>
      </c>
    </row>
    <row r="2351" spans="1:11" ht="25.5" x14ac:dyDescent="0.2">
      <c r="A2351" s="47"/>
      <c r="B2351" s="47"/>
      <c r="C2351" s="47"/>
      <c r="D2351" s="47"/>
      <c r="E2351" s="47"/>
      <c r="F2351" s="47" t="s">
        <v>950</v>
      </c>
      <c r="G2351" s="46">
        <v>0.01</v>
      </c>
      <c r="H2351" s="47" t="s">
        <v>949</v>
      </c>
      <c r="I2351" s="46">
        <v>0.02</v>
      </c>
      <c r="J2351" s="47" t="s">
        <v>948</v>
      </c>
      <c r="K2351" s="46">
        <v>0.03</v>
      </c>
    </row>
    <row r="2352" spans="1:11" ht="25.5" x14ac:dyDescent="0.2">
      <c r="A2352" s="47"/>
      <c r="B2352" s="47"/>
      <c r="C2352" s="47"/>
      <c r="D2352" s="47"/>
      <c r="E2352" s="47"/>
      <c r="F2352" s="47" t="s">
        <v>947</v>
      </c>
      <c r="G2352" s="46">
        <v>0.1</v>
      </c>
      <c r="H2352" s="108"/>
      <c r="I2352" s="108" t="s">
        <v>946</v>
      </c>
      <c r="J2352" s="47"/>
      <c r="K2352" s="46">
        <v>0.57999999999999996</v>
      </c>
    </row>
    <row r="2353" spans="1:11" ht="50.1" customHeight="1" thickBot="1" x14ac:dyDescent="0.25">
      <c r="A2353" s="20"/>
      <c r="B2353" s="20"/>
      <c r="C2353" s="20"/>
      <c r="D2353" s="20"/>
      <c r="E2353" s="20"/>
      <c r="F2353" s="20"/>
      <c r="G2353" s="20"/>
      <c r="H2353" s="20" t="s">
        <v>945</v>
      </c>
      <c r="I2353" s="45" t="s">
        <v>365</v>
      </c>
      <c r="J2353" s="20" t="s">
        <v>943</v>
      </c>
      <c r="K2353" s="44">
        <v>0</v>
      </c>
    </row>
    <row r="2354" spans="1:11" ht="0.95" customHeight="1" thickTop="1" x14ac:dyDescent="0.2">
      <c r="A2354" s="43"/>
      <c r="B2354" s="43"/>
      <c r="C2354" s="43"/>
      <c r="D2354" s="43"/>
      <c r="E2354" s="43"/>
      <c r="F2354" s="43"/>
      <c r="G2354" s="43"/>
      <c r="H2354" s="43"/>
      <c r="I2354" s="43"/>
      <c r="J2354" s="43"/>
      <c r="K2354" s="43"/>
    </row>
    <row r="2355" spans="1:11" ht="18" customHeight="1" x14ac:dyDescent="0.2">
      <c r="A2355" s="40"/>
      <c r="B2355" s="38" t="s">
        <v>7</v>
      </c>
      <c r="C2355" s="40" t="s">
        <v>8</v>
      </c>
      <c r="D2355" s="40" t="s">
        <v>9</v>
      </c>
      <c r="E2355" s="112" t="s">
        <v>10</v>
      </c>
      <c r="F2355" s="112"/>
      <c r="G2355" s="39" t="s">
        <v>11</v>
      </c>
      <c r="H2355" s="38" t="s">
        <v>12</v>
      </c>
      <c r="I2355" s="38" t="s">
        <v>983</v>
      </c>
      <c r="J2355" s="38" t="s">
        <v>940</v>
      </c>
      <c r="K2355" s="38" t="s">
        <v>14</v>
      </c>
    </row>
    <row r="2356" spans="1:11" ht="39" customHeight="1" x14ac:dyDescent="0.2">
      <c r="A2356" s="37" t="s">
        <v>998</v>
      </c>
      <c r="B2356" s="35" t="s">
        <v>136</v>
      </c>
      <c r="C2356" s="37" t="s">
        <v>32</v>
      </c>
      <c r="D2356" s="37" t="s">
        <v>137</v>
      </c>
      <c r="E2356" s="116" t="s">
        <v>138</v>
      </c>
      <c r="F2356" s="116"/>
      <c r="G2356" s="36" t="s">
        <v>85</v>
      </c>
      <c r="H2356" s="60">
        <v>1</v>
      </c>
      <c r="I2356" s="34"/>
      <c r="J2356" s="34">
        <v>17.13</v>
      </c>
      <c r="K2356" s="34">
        <v>17.13</v>
      </c>
    </row>
    <row r="2357" spans="1:11" ht="25.5" x14ac:dyDescent="0.2">
      <c r="A2357" s="47"/>
      <c r="B2357" s="47"/>
      <c r="C2357" s="47"/>
      <c r="D2357" s="47"/>
      <c r="E2357" s="47"/>
      <c r="F2357" s="47" t="s">
        <v>950</v>
      </c>
      <c r="G2357" s="46">
        <v>0</v>
      </c>
      <c r="H2357" s="47" t="s">
        <v>949</v>
      </c>
      <c r="I2357" s="46">
        <v>0</v>
      </c>
      <c r="J2357" s="47" t="s">
        <v>948</v>
      </c>
      <c r="K2357" s="46">
        <v>0</v>
      </c>
    </row>
    <row r="2358" spans="1:11" ht="25.5" x14ac:dyDescent="0.2">
      <c r="A2358" s="47"/>
      <c r="B2358" s="47"/>
      <c r="C2358" s="47"/>
      <c r="D2358" s="47"/>
      <c r="E2358" s="47"/>
      <c r="F2358" s="47" t="s">
        <v>947</v>
      </c>
      <c r="G2358" s="46"/>
      <c r="H2358" s="108"/>
      <c r="I2358" s="108" t="s">
        <v>946</v>
      </c>
      <c r="J2358" s="47"/>
      <c r="K2358" s="46">
        <v>20.76</v>
      </c>
    </row>
    <row r="2359" spans="1:11" ht="50.1" customHeight="1" thickBot="1" x14ac:dyDescent="0.25">
      <c r="A2359" s="20"/>
      <c r="B2359" s="20"/>
      <c r="C2359" s="20"/>
      <c r="D2359" s="20"/>
      <c r="E2359" s="20"/>
      <c r="F2359" s="20"/>
      <c r="G2359" s="20"/>
      <c r="H2359" s="20" t="s">
        <v>945</v>
      </c>
      <c r="I2359" s="45" t="s">
        <v>1570</v>
      </c>
      <c r="J2359" s="20" t="s">
        <v>943</v>
      </c>
      <c r="K2359" s="44">
        <v>12507.9</v>
      </c>
    </row>
    <row r="2360" spans="1:11" ht="0.95" customHeight="1" thickTop="1" x14ac:dyDescent="0.2">
      <c r="A2360" s="43"/>
      <c r="B2360" s="43"/>
      <c r="C2360" s="43"/>
      <c r="D2360" s="43"/>
      <c r="E2360" s="43"/>
      <c r="F2360" s="43"/>
      <c r="G2360" s="43"/>
      <c r="H2360" s="43"/>
      <c r="I2360" s="43"/>
      <c r="J2360" s="43"/>
      <c r="K2360" s="43"/>
    </row>
    <row r="2361" spans="1:11" ht="18" customHeight="1" x14ac:dyDescent="0.2">
      <c r="A2361" s="40"/>
      <c r="B2361" s="38" t="s">
        <v>7</v>
      </c>
      <c r="C2361" s="40" t="s">
        <v>8</v>
      </c>
      <c r="D2361" s="40" t="s">
        <v>9</v>
      </c>
      <c r="E2361" s="112" t="s">
        <v>10</v>
      </c>
      <c r="F2361" s="112"/>
      <c r="G2361" s="39" t="s">
        <v>11</v>
      </c>
      <c r="H2361" s="38" t="s">
        <v>12</v>
      </c>
      <c r="I2361" s="38" t="s">
        <v>983</v>
      </c>
      <c r="J2361" s="38" t="s">
        <v>940</v>
      </c>
      <c r="K2361" s="38" t="s">
        <v>14</v>
      </c>
    </row>
    <row r="2362" spans="1:11" ht="26.1" customHeight="1" x14ac:dyDescent="0.2">
      <c r="A2362" s="37" t="s">
        <v>998</v>
      </c>
      <c r="B2362" s="35" t="s">
        <v>145</v>
      </c>
      <c r="C2362" s="37" t="s">
        <v>32</v>
      </c>
      <c r="D2362" s="37" t="s">
        <v>146</v>
      </c>
      <c r="E2362" s="116" t="s">
        <v>147</v>
      </c>
      <c r="F2362" s="116"/>
      <c r="G2362" s="36" t="s">
        <v>106</v>
      </c>
      <c r="H2362" s="60">
        <v>1</v>
      </c>
      <c r="I2362" s="34"/>
      <c r="J2362" s="34">
        <v>21.44</v>
      </c>
      <c r="K2362" s="34">
        <v>21.44</v>
      </c>
    </row>
    <row r="2363" spans="1:11" ht="25.5" x14ac:dyDescent="0.2">
      <c r="A2363" s="47"/>
      <c r="B2363" s="47"/>
      <c r="C2363" s="47"/>
      <c r="D2363" s="47"/>
      <c r="E2363" s="47"/>
      <c r="F2363" s="47" t="s">
        <v>950</v>
      </c>
      <c r="G2363" s="46">
        <v>0</v>
      </c>
      <c r="H2363" s="47" t="s">
        <v>949</v>
      </c>
      <c r="I2363" s="46">
        <v>0</v>
      </c>
      <c r="J2363" s="47" t="s">
        <v>948</v>
      </c>
      <c r="K2363" s="46">
        <v>0</v>
      </c>
    </row>
    <row r="2364" spans="1:11" ht="25.5" x14ac:dyDescent="0.2">
      <c r="A2364" s="47"/>
      <c r="B2364" s="47"/>
      <c r="C2364" s="47"/>
      <c r="D2364" s="47"/>
      <c r="E2364" s="47"/>
      <c r="F2364" s="47" t="s">
        <v>947</v>
      </c>
      <c r="G2364" s="46"/>
      <c r="H2364" s="108"/>
      <c r="I2364" s="108" t="s">
        <v>946</v>
      </c>
      <c r="J2364" s="47"/>
      <c r="K2364" s="46">
        <v>25.98</v>
      </c>
    </row>
    <row r="2365" spans="1:11" ht="50.1" customHeight="1" thickBot="1" x14ac:dyDescent="0.25">
      <c r="A2365" s="20"/>
      <c r="B2365" s="20"/>
      <c r="C2365" s="20"/>
      <c r="D2365" s="20"/>
      <c r="E2365" s="20"/>
      <c r="F2365" s="20"/>
      <c r="G2365" s="20"/>
      <c r="H2365" s="20" t="s">
        <v>945</v>
      </c>
      <c r="I2365" s="45" t="s">
        <v>1569</v>
      </c>
      <c r="J2365" s="20" t="s">
        <v>943</v>
      </c>
      <c r="K2365" s="44">
        <v>6261.18</v>
      </c>
    </row>
    <row r="2366" spans="1:11" ht="0.95" customHeight="1" thickTop="1" x14ac:dyDescent="0.2">
      <c r="A2366" s="43"/>
      <c r="B2366" s="43"/>
      <c r="C2366" s="43"/>
      <c r="D2366" s="43"/>
      <c r="E2366" s="43"/>
      <c r="F2366" s="43"/>
      <c r="G2366" s="43"/>
      <c r="H2366" s="43"/>
      <c r="I2366" s="43"/>
      <c r="J2366" s="43"/>
      <c r="K2366" s="43"/>
    </row>
    <row r="2367" spans="1:11" ht="24" customHeight="1" x14ac:dyDescent="0.2">
      <c r="A2367" s="32" t="s">
        <v>579</v>
      </c>
      <c r="B2367" s="32"/>
      <c r="C2367" s="32"/>
      <c r="D2367" s="32" t="s">
        <v>578</v>
      </c>
      <c r="E2367" s="32"/>
      <c r="F2367" s="114"/>
      <c r="G2367" s="114"/>
      <c r="H2367" s="32"/>
      <c r="I2367" s="30"/>
      <c r="J2367" s="32"/>
      <c r="K2367" s="29">
        <v>395.73</v>
      </c>
    </row>
    <row r="2368" spans="1:11" ht="18" customHeight="1" x14ac:dyDescent="0.2">
      <c r="A2368" s="40" t="s">
        <v>577</v>
      </c>
      <c r="B2368" s="38" t="s">
        <v>7</v>
      </c>
      <c r="C2368" s="40" t="s">
        <v>8</v>
      </c>
      <c r="D2368" s="40" t="s">
        <v>9</v>
      </c>
      <c r="E2368" s="112" t="s">
        <v>10</v>
      </c>
      <c r="F2368" s="112"/>
      <c r="G2368" s="39" t="s">
        <v>11</v>
      </c>
      <c r="H2368" s="38" t="s">
        <v>12</v>
      </c>
      <c r="I2368" s="38" t="s">
        <v>940</v>
      </c>
      <c r="J2368" s="38" t="s">
        <v>14</v>
      </c>
    </row>
    <row r="2369" spans="1:10" ht="24" customHeight="1" x14ac:dyDescent="0.2">
      <c r="A2369" s="27" t="s">
        <v>966</v>
      </c>
      <c r="B2369" s="25" t="s">
        <v>164</v>
      </c>
      <c r="C2369" s="27" t="s">
        <v>24</v>
      </c>
      <c r="D2369" s="27" t="s">
        <v>165</v>
      </c>
      <c r="E2369" s="113" t="s">
        <v>47</v>
      </c>
      <c r="F2369" s="113"/>
      <c r="G2369" s="26" t="s">
        <v>56</v>
      </c>
      <c r="H2369" s="53">
        <v>1</v>
      </c>
      <c r="I2369" s="24">
        <v>23.14</v>
      </c>
      <c r="J2369" s="24">
        <v>23.14</v>
      </c>
    </row>
    <row r="2370" spans="1:10" ht="20.100000000000001" customHeight="1" x14ac:dyDescent="0.2">
      <c r="A2370" s="40" t="s">
        <v>1082</v>
      </c>
      <c r="B2370" s="38" t="s">
        <v>7</v>
      </c>
      <c r="C2370" s="40" t="s">
        <v>8</v>
      </c>
      <c r="D2370" s="40" t="s">
        <v>214</v>
      </c>
      <c r="E2370" s="38" t="s">
        <v>958</v>
      </c>
      <c r="F2370" s="110" t="s">
        <v>956</v>
      </c>
      <c r="G2370" s="110"/>
      <c r="H2370" s="110"/>
      <c r="I2370" s="110"/>
      <c r="J2370" s="38" t="s">
        <v>1081</v>
      </c>
    </row>
    <row r="2371" spans="1:10" ht="24" customHeight="1" x14ac:dyDescent="0.2">
      <c r="A2371" s="58" t="s">
        <v>998</v>
      </c>
      <c r="B2371" s="59" t="s">
        <v>255</v>
      </c>
      <c r="C2371" s="58" t="s">
        <v>24</v>
      </c>
      <c r="D2371" s="58" t="s">
        <v>256</v>
      </c>
      <c r="E2371" s="56">
        <v>5</v>
      </c>
      <c r="F2371" s="58"/>
      <c r="G2371" s="58"/>
      <c r="H2371" s="58"/>
      <c r="I2371" s="62" t="s">
        <v>257</v>
      </c>
      <c r="J2371" s="62" t="s">
        <v>1560</v>
      </c>
    </row>
    <row r="2372" spans="1:10" ht="20.100000000000001" customHeight="1" x14ac:dyDescent="0.2">
      <c r="A2372" s="99"/>
      <c r="B2372" s="99"/>
      <c r="C2372" s="99"/>
      <c r="D2372" s="99"/>
      <c r="E2372" s="99"/>
      <c r="F2372" s="99" t="s">
        <v>1079</v>
      </c>
      <c r="G2372" s="99"/>
      <c r="H2372" s="99"/>
      <c r="I2372" s="99"/>
      <c r="J2372" s="61">
        <v>0</v>
      </c>
    </row>
    <row r="2373" spans="1:10" ht="20.100000000000001" customHeight="1" x14ac:dyDescent="0.2">
      <c r="A2373" s="99"/>
      <c r="B2373" s="99"/>
      <c r="C2373" s="99"/>
      <c r="D2373" s="99"/>
      <c r="E2373" s="99"/>
      <c r="F2373" s="99" t="s">
        <v>1078</v>
      </c>
      <c r="G2373" s="99"/>
      <c r="H2373" s="99"/>
      <c r="I2373" s="99"/>
      <c r="J2373" s="20">
        <v>112.32250000000001</v>
      </c>
    </row>
    <row r="2374" spans="1:10" ht="20.100000000000001" customHeight="1" x14ac:dyDescent="0.2">
      <c r="A2374" s="99"/>
      <c r="B2374" s="99"/>
      <c r="C2374" s="99"/>
      <c r="D2374" s="99"/>
      <c r="E2374" s="99"/>
      <c r="F2374" s="99" t="s">
        <v>982</v>
      </c>
      <c r="G2374" s="99"/>
      <c r="H2374" s="99"/>
      <c r="I2374" s="99"/>
      <c r="J2374" s="20">
        <v>112.32250000000001</v>
      </c>
    </row>
    <row r="2375" spans="1:10" ht="20.100000000000001" customHeight="1" x14ac:dyDescent="0.2">
      <c r="A2375" s="99"/>
      <c r="B2375" s="99"/>
      <c r="C2375" s="99"/>
      <c r="D2375" s="99"/>
      <c r="E2375" s="99"/>
      <c r="F2375" s="99" t="s">
        <v>981</v>
      </c>
      <c r="G2375" s="99"/>
      <c r="H2375" s="99"/>
      <c r="I2375" s="99"/>
      <c r="J2375" s="20">
        <v>5</v>
      </c>
    </row>
    <row r="2376" spans="1:10" ht="20.100000000000001" customHeight="1" x14ac:dyDescent="0.2">
      <c r="A2376" s="99"/>
      <c r="B2376" s="99"/>
      <c r="C2376" s="99"/>
      <c r="D2376" s="99"/>
      <c r="E2376" s="99"/>
      <c r="F2376" s="99" t="s">
        <v>980</v>
      </c>
      <c r="G2376" s="99"/>
      <c r="H2376" s="99"/>
      <c r="I2376" s="99"/>
      <c r="J2376" s="20">
        <v>22.464500000000001</v>
      </c>
    </row>
    <row r="2377" spans="1:10" ht="20.100000000000001" customHeight="1" x14ac:dyDescent="0.2">
      <c r="A2377" s="99"/>
      <c r="B2377" s="99"/>
      <c r="C2377" s="99"/>
      <c r="D2377" s="99"/>
      <c r="E2377" s="99"/>
      <c r="F2377" s="99" t="s">
        <v>979</v>
      </c>
      <c r="G2377" s="99"/>
      <c r="H2377" s="99"/>
      <c r="I2377" s="99"/>
      <c r="J2377" s="20">
        <v>0.67079999999999995</v>
      </c>
    </row>
    <row r="2378" spans="1:10" ht="20.100000000000001" customHeight="1" x14ac:dyDescent="0.2">
      <c r="A2378" s="40" t="s">
        <v>960</v>
      </c>
      <c r="B2378" s="38" t="s">
        <v>959</v>
      </c>
      <c r="C2378" s="40" t="s">
        <v>8</v>
      </c>
      <c r="D2378" s="40" t="s">
        <v>9</v>
      </c>
      <c r="E2378" s="38" t="s">
        <v>958</v>
      </c>
      <c r="F2378" s="110" t="s">
        <v>957</v>
      </c>
      <c r="G2378" s="111"/>
      <c r="H2378" s="110"/>
      <c r="I2378" s="110"/>
      <c r="J2378" s="38" t="s">
        <v>956</v>
      </c>
    </row>
    <row r="2379" spans="1:10" ht="20.100000000000001" customHeight="1" x14ac:dyDescent="0.2">
      <c r="A2379" s="39"/>
      <c r="B2379" s="39"/>
      <c r="C2379" s="39"/>
      <c r="D2379" s="39"/>
      <c r="E2379" s="39"/>
      <c r="F2379" s="39" t="s">
        <v>955</v>
      </c>
      <c r="G2379" s="39" t="s">
        <v>954</v>
      </c>
      <c r="H2379" s="39" t="s">
        <v>953</v>
      </c>
      <c r="I2379" s="39" t="s">
        <v>952</v>
      </c>
      <c r="J2379" s="39"/>
    </row>
    <row r="2380" spans="1:10" ht="20.100000000000001" customHeight="1" x14ac:dyDescent="0.2">
      <c r="A2380" s="99"/>
      <c r="B2380" s="99"/>
      <c r="C2380" s="99"/>
      <c r="D2380" s="99"/>
      <c r="E2380" s="99"/>
      <c r="F2380" s="99" t="s">
        <v>1063</v>
      </c>
      <c r="G2380" s="99"/>
      <c r="H2380" s="99"/>
      <c r="I2380" s="99"/>
      <c r="J2380" s="20">
        <v>0</v>
      </c>
    </row>
    <row r="2381" spans="1:10" ht="20.100000000000001" customHeight="1" x14ac:dyDescent="0.2">
      <c r="A2381" s="99"/>
      <c r="B2381" s="99"/>
      <c r="C2381" s="99"/>
      <c r="D2381" s="99"/>
      <c r="E2381" s="99"/>
      <c r="F2381" s="99" t="s">
        <v>951</v>
      </c>
      <c r="G2381" s="99"/>
      <c r="H2381" s="99"/>
      <c r="I2381" s="99"/>
      <c r="J2381" s="20">
        <v>0</v>
      </c>
    </row>
    <row r="2382" spans="1:10" x14ac:dyDescent="0.2">
      <c r="A2382" s="47"/>
      <c r="B2382" s="47"/>
      <c r="C2382" s="47"/>
      <c r="D2382" s="47"/>
      <c r="E2382" s="47" t="s">
        <v>950</v>
      </c>
      <c r="F2382" s="46">
        <v>10.69</v>
      </c>
      <c r="G2382" s="47" t="s">
        <v>949</v>
      </c>
      <c r="H2382" s="46">
        <v>11.77</v>
      </c>
      <c r="I2382" s="47" t="s">
        <v>948</v>
      </c>
      <c r="J2382" s="46">
        <v>22.464500000000001</v>
      </c>
    </row>
    <row r="2383" spans="1:10" x14ac:dyDescent="0.2">
      <c r="A2383" s="47"/>
      <c r="B2383" s="47"/>
      <c r="C2383" s="47"/>
      <c r="D2383" s="47"/>
      <c r="E2383" s="47" t="s">
        <v>947</v>
      </c>
      <c r="F2383" s="46">
        <v>4.91</v>
      </c>
      <c r="G2383" s="47"/>
      <c r="H2383" s="108" t="s">
        <v>946</v>
      </c>
      <c r="I2383" s="108"/>
      <c r="J2383" s="46">
        <v>28.05</v>
      </c>
    </row>
    <row r="2384" spans="1:10" ht="50.1" customHeight="1" thickBot="1" x14ac:dyDescent="0.25">
      <c r="A2384" s="20"/>
      <c r="B2384" s="20"/>
      <c r="C2384" s="20"/>
      <c r="D2384" s="20"/>
      <c r="E2384" s="20"/>
      <c r="F2384" s="20"/>
      <c r="G2384" s="20" t="s">
        <v>945</v>
      </c>
      <c r="H2384" s="45" t="s">
        <v>1568</v>
      </c>
      <c r="I2384" s="20" t="s">
        <v>943</v>
      </c>
      <c r="J2384" s="44">
        <v>126.22</v>
      </c>
    </row>
    <row r="2385" spans="1:11" ht="0.95" customHeight="1" thickTop="1" x14ac:dyDescent="0.2">
      <c r="A2385" s="43"/>
      <c r="B2385" s="43"/>
      <c r="C2385" s="43"/>
      <c r="D2385" s="43"/>
      <c r="E2385" s="43"/>
      <c r="F2385" s="43"/>
      <c r="G2385" s="43"/>
      <c r="H2385" s="43"/>
      <c r="I2385" s="43"/>
      <c r="J2385" s="43"/>
    </row>
    <row r="2386" spans="1:11" ht="18" customHeight="1" x14ac:dyDescent="0.2">
      <c r="A2386" s="40" t="s">
        <v>576</v>
      </c>
      <c r="B2386" s="38" t="s">
        <v>7</v>
      </c>
      <c r="C2386" s="40" t="s">
        <v>8</v>
      </c>
      <c r="D2386" s="40" t="s">
        <v>9</v>
      </c>
      <c r="E2386" s="112" t="s">
        <v>10</v>
      </c>
      <c r="F2386" s="112"/>
      <c r="G2386" s="39" t="s">
        <v>11</v>
      </c>
      <c r="H2386" s="38" t="s">
        <v>12</v>
      </c>
      <c r="I2386" s="38" t="s">
        <v>983</v>
      </c>
      <c r="J2386" s="38" t="s">
        <v>940</v>
      </c>
      <c r="K2386" s="38" t="s">
        <v>14</v>
      </c>
    </row>
    <row r="2387" spans="1:11" ht="51.95" customHeight="1" x14ac:dyDescent="0.2">
      <c r="A2387" s="27" t="s">
        <v>966</v>
      </c>
      <c r="B2387" s="25" t="s">
        <v>160</v>
      </c>
      <c r="C2387" s="27" t="s">
        <v>18</v>
      </c>
      <c r="D2387" s="27" t="s">
        <v>161</v>
      </c>
      <c r="E2387" s="113" t="s">
        <v>20</v>
      </c>
      <c r="F2387" s="113"/>
      <c r="G2387" s="26" t="s">
        <v>85</v>
      </c>
      <c r="H2387" s="53">
        <v>1</v>
      </c>
      <c r="I2387" s="24"/>
      <c r="J2387" s="24">
        <v>5.81</v>
      </c>
      <c r="K2387" s="24">
        <v>5.81</v>
      </c>
    </row>
    <row r="2388" spans="1:11" ht="39" customHeight="1" x14ac:dyDescent="0.2">
      <c r="A2388" s="51" t="s">
        <v>988</v>
      </c>
      <c r="B2388" s="52" t="s">
        <v>1040</v>
      </c>
      <c r="C2388" s="51" t="s">
        <v>18</v>
      </c>
      <c r="D2388" s="51" t="s">
        <v>1039</v>
      </c>
      <c r="E2388" s="107" t="s">
        <v>1031</v>
      </c>
      <c r="F2388" s="107"/>
      <c r="G2388" s="49" t="s">
        <v>1036</v>
      </c>
      <c r="H2388" s="50">
        <v>5.7000000000000002E-3</v>
      </c>
      <c r="I2388" s="50">
        <v>0</v>
      </c>
      <c r="J2388" s="54">
        <v>74.37</v>
      </c>
      <c r="K2388" s="54">
        <v>0.42</v>
      </c>
    </row>
    <row r="2389" spans="1:11" ht="51.95" customHeight="1" x14ac:dyDescent="0.2">
      <c r="A2389" s="51" t="s">
        <v>988</v>
      </c>
      <c r="B2389" s="52" t="s">
        <v>1038</v>
      </c>
      <c r="C2389" s="51" t="s">
        <v>18</v>
      </c>
      <c r="D2389" s="51" t="s">
        <v>1037</v>
      </c>
      <c r="E2389" s="107" t="s">
        <v>1031</v>
      </c>
      <c r="F2389" s="107"/>
      <c r="G2389" s="49" t="s">
        <v>1036</v>
      </c>
      <c r="H2389" s="50">
        <v>7.4000000000000003E-3</v>
      </c>
      <c r="I2389" s="50">
        <v>0</v>
      </c>
      <c r="J2389" s="54">
        <v>91.55</v>
      </c>
      <c r="K2389" s="54">
        <v>0.67</v>
      </c>
    </row>
    <row r="2390" spans="1:11" ht="39" customHeight="1" x14ac:dyDescent="0.2">
      <c r="A2390" s="51" t="s">
        <v>988</v>
      </c>
      <c r="B2390" s="52" t="s">
        <v>1035</v>
      </c>
      <c r="C2390" s="51" t="s">
        <v>18</v>
      </c>
      <c r="D2390" s="51" t="s">
        <v>1034</v>
      </c>
      <c r="E2390" s="107" t="s">
        <v>1031</v>
      </c>
      <c r="F2390" s="107"/>
      <c r="G2390" s="49" t="s">
        <v>1030</v>
      </c>
      <c r="H2390" s="50">
        <v>5.5999999999999999E-3</v>
      </c>
      <c r="I2390" s="50">
        <v>0</v>
      </c>
      <c r="J2390" s="54">
        <v>166.53</v>
      </c>
      <c r="K2390" s="54">
        <v>0.93</v>
      </c>
    </row>
    <row r="2391" spans="1:11" ht="51.95" customHeight="1" x14ac:dyDescent="0.2">
      <c r="A2391" s="51" t="s">
        <v>988</v>
      </c>
      <c r="B2391" s="52" t="s">
        <v>1033</v>
      </c>
      <c r="C2391" s="51" t="s">
        <v>18</v>
      </c>
      <c r="D2391" s="51" t="s">
        <v>1032</v>
      </c>
      <c r="E2391" s="107" t="s">
        <v>1031</v>
      </c>
      <c r="F2391" s="107"/>
      <c r="G2391" s="49" t="s">
        <v>1030</v>
      </c>
      <c r="H2391" s="50">
        <v>1.1299999999999999E-2</v>
      </c>
      <c r="I2391" s="50">
        <v>0</v>
      </c>
      <c r="J2391" s="54">
        <v>335.42</v>
      </c>
      <c r="K2391" s="54">
        <v>3.79</v>
      </c>
    </row>
    <row r="2392" spans="1:11" ht="25.5" x14ac:dyDescent="0.2">
      <c r="A2392" s="47"/>
      <c r="B2392" s="47"/>
      <c r="C2392" s="47"/>
      <c r="D2392" s="47"/>
      <c r="E2392" s="47"/>
      <c r="F2392" s="47" t="s">
        <v>950</v>
      </c>
      <c r="G2392" s="46">
        <v>0.3</v>
      </c>
      <c r="H2392" s="47" t="s">
        <v>949</v>
      </c>
      <c r="I2392" s="46">
        <v>0.34</v>
      </c>
      <c r="J2392" s="47" t="s">
        <v>948</v>
      </c>
      <c r="K2392" s="46">
        <v>0.64</v>
      </c>
    </row>
    <row r="2393" spans="1:11" ht="25.5" x14ac:dyDescent="0.2">
      <c r="A2393" s="47"/>
      <c r="B2393" s="47"/>
      <c r="C2393" s="47"/>
      <c r="D2393" s="47"/>
      <c r="E2393" s="47"/>
      <c r="F2393" s="47" t="s">
        <v>947</v>
      </c>
      <c r="G2393" s="46">
        <v>1.23</v>
      </c>
      <c r="H2393" s="108"/>
      <c r="I2393" s="108" t="s">
        <v>946</v>
      </c>
      <c r="J2393" s="47"/>
      <c r="K2393" s="46">
        <v>7.04</v>
      </c>
    </row>
    <row r="2394" spans="1:11" ht="50.1" customHeight="1" thickBot="1" x14ac:dyDescent="0.25">
      <c r="A2394" s="20"/>
      <c r="B2394" s="20"/>
      <c r="C2394" s="20"/>
      <c r="D2394" s="20"/>
      <c r="E2394" s="20"/>
      <c r="F2394" s="20"/>
      <c r="G2394" s="20"/>
      <c r="H2394" s="20" t="s">
        <v>945</v>
      </c>
      <c r="I2394" s="45" t="s">
        <v>1567</v>
      </c>
      <c r="J2394" s="20" t="s">
        <v>943</v>
      </c>
      <c r="K2394" s="44">
        <v>47.52</v>
      </c>
    </row>
    <row r="2395" spans="1:11" ht="0.95" customHeight="1" thickTop="1" x14ac:dyDescent="0.2">
      <c r="A2395" s="43"/>
      <c r="B2395" s="43"/>
      <c r="C2395" s="43"/>
      <c r="D2395" s="43"/>
      <c r="E2395" s="43"/>
      <c r="F2395" s="43"/>
      <c r="G2395" s="43"/>
      <c r="H2395" s="43"/>
      <c r="I2395" s="43"/>
      <c r="J2395" s="43"/>
      <c r="K2395" s="43"/>
    </row>
    <row r="2396" spans="1:11" ht="18" customHeight="1" x14ac:dyDescent="0.2">
      <c r="A2396" s="40" t="s">
        <v>575</v>
      </c>
      <c r="B2396" s="38" t="s">
        <v>7</v>
      </c>
      <c r="C2396" s="40" t="s">
        <v>8</v>
      </c>
      <c r="D2396" s="40" t="s">
        <v>9</v>
      </c>
      <c r="E2396" s="112" t="s">
        <v>10</v>
      </c>
      <c r="F2396" s="112"/>
      <c r="G2396" s="39" t="s">
        <v>11</v>
      </c>
      <c r="H2396" s="38" t="s">
        <v>12</v>
      </c>
      <c r="I2396" s="38" t="s">
        <v>983</v>
      </c>
      <c r="J2396" s="38" t="s">
        <v>940</v>
      </c>
      <c r="K2396" s="38" t="s">
        <v>14</v>
      </c>
    </row>
    <row r="2397" spans="1:11" ht="39" customHeight="1" x14ac:dyDescent="0.2">
      <c r="A2397" s="27" t="s">
        <v>966</v>
      </c>
      <c r="B2397" s="25" t="s">
        <v>17</v>
      </c>
      <c r="C2397" s="27" t="s">
        <v>18</v>
      </c>
      <c r="D2397" s="27" t="s">
        <v>19</v>
      </c>
      <c r="E2397" s="113" t="s">
        <v>20</v>
      </c>
      <c r="F2397" s="113"/>
      <c r="G2397" s="26" t="s">
        <v>21</v>
      </c>
      <c r="H2397" s="53">
        <v>1</v>
      </c>
      <c r="I2397" s="24"/>
      <c r="J2397" s="24">
        <v>1.26</v>
      </c>
      <c r="K2397" s="24">
        <v>1.26</v>
      </c>
    </row>
    <row r="2398" spans="1:11" ht="51.95" customHeight="1" x14ac:dyDescent="0.2">
      <c r="A2398" s="51" t="s">
        <v>988</v>
      </c>
      <c r="B2398" s="52" t="s">
        <v>1061</v>
      </c>
      <c r="C2398" s="51" t="s">
        <v>18</v>
      </c>
      <c r="D2398" s="51" t="s">
        <v>1060</v>
      </c>
      <c r="E2398" s="107" t="s">
        <v>1031</v>
      </c>
      <c r="F2398" s="107"/>
      <c r="G2398" s="49" t="s">
        <v>1030</v>
      </c>
      <c r="H2398" s="50">
        <v>3.0999999999999999E-3</v>
      </c>
      <c r="I2398" s="50">
        <v>0</v>
      </c>
      <c r="J2398" s="54">
        <v>370.44</v>
      </c>
      <c r="K2398" s="54">
        <v>1.1399999999999999</v>
      </c>
    </row>
    <row r="2399" spans="1:11" ht="51.95" customHeight="1" x14ac:dyDescent="0.2">
      <c r="A2399" s="51" t="s">
        <v>988</v>
      </c>
      <c r="B2399" s="52" t="s">
        <v>1059</v>
      </c>
      <c r="C2399" s="51" t="s">
        <v>18</v>
      </c>
      <c r="D2399" s="51" t="s">
        <v>1058</v>
      </c>
      <c r="E2399" s="107" t="s">
        <v>1031</v>
      </c>
      <c r="F2399" s="107"/>
      <c r="G2399" s="49" t="s">
        <v>1036</v>
      </c>
      <c r="H2399" s="50">
        <v>1.2999999999999999E-3</v>
      </c>
      <c r="I2399" s="50">
        <v>0</v>
      </c>
      <c r="J2399" s="54">
        <v>95.41</v>
      </c>
      <c r="K2399" s="54">
        <v>0.12</v>
      </c>
    </row>
    <row r="2400" spans="1:11" ht="25.5" x14ac:dyDescent="0.2">
      <c r="A2400" s="47"/>
      <c r="B2400" s="47"/>
      <c r="C2400" s="47"/>
      <c r="D2400" s="47"/>
      <c r="E2400" s="47"/>
      <c r="F2400" s="47" t="s">
        <v>950</v>
      </c>
      <c r="G2400" s="46">
        <v>0.04</v>
      </c>
      <c r="H2400" s="47" t="s">
        <v>949</v>
      </c>
      <c r="I2400" s="46">
        <v>0.06</v>
      </c>
      <c r="J2400" s="47" t="s">
        <v>948</v>
      </c>
      <c r="K2400" s="46">
        <v>0.1</v>
      </c>
    </row>
    <row r="2401" spans="1:11" ht="25.5" x14ac:dyDescent="0.2">
      <c r="A2401" s="47"/>
      <c r="B2401" s="47"/>
      <c r="C2401" s="47"/>
      <c r="D2401" s="47"/>
      <c r="E2401" s="47"/>
      <c r="F2401" s="47" t="s">
        <v>947</v>
      </c>
      <c r="G2401" s="46">
        <v>0.26</v>
      </c>
      <c r="H2401" s="108"/>
      <c r="I2401" s="108" t="s">
        <v>946</v>
      </c>
      <c r="J2401" s="47"/>
      <c r="K2401" s="46">
        <v>1.52</v>
      </c>
    </row>
    <row r="2402" spans="1:11" ht="50.1" customHeight="1" thickBot="1" x14ac:dyDescent="0.25">
      <c r="A2402" s="20"/>
      <c r="B2402" s="20"/>
      <c r="C2402" s="20"/>
      <c r="D2402" s="20"/>
      <c r="E2402" s="20"/>
      <c r="F2402" s="20"/>
      <c r="G2402" s="20"/>
      <c r="H2402" s="20" t="s">
        <v>945</v>
      </c>
      <c r="I2402" s="45" t="s">
        <v>1566</v>
      </c>
      <c r="J2402" s="20" t="s">
        <v>943</v>
      </c>
      <c r="K2402" s="44">
        <v>116.96</v>
      </c>
    </row>
    <row r="2403" spans="1:11" ht="0.95" customHeight="1" thickTop="1" x14ac:dyDescent="0.2">
      <c r="A2403" s="43"/>
      <c r="B2403" s="43"/>
      <c r="C2403" s="43"/>
      <c r="D2403" s="43"/>
      <c r="E2403" s="43"/>
      <c r="F2403" s="43"/>
      <c r="G2403" s="43"/>
      <c r="H2403" s="43"/>
      <c r="I2403" s="43"/>
      <c r="J2403" s="43"/>
      <c r="K2403" s="43"/>
    </row>
    <row r="2404" spans="1:11" ht="18" customHeight="1" x14ac:dyDescent="0.2">
      <c r="A2404" s="40" t="s">
        <v>574</v>
      </c>
      <c r="B2404" s="38" t="s">
        <v>7</v>
      </c>
      <c r="C2404" s="40" t="s">
        <v>8</v>
      </c>
      <c r="D2404" s="40" t="s">
        <v>9</v>
      </c>
      <c r="E2404" s="112" t="s">
        <v>10</v>
      </c>
      <c r="F2404" s="112"/>
      <c r="G2404" s="39" t="s">
        <v>11</v>
      </c>
      <c r="H2404" s="38" t="s">
        <v>12</v>
      </c>
      <c r="I2404" s="38" t="s">
        <v>983</v>
      </c>
      <c r="J2404" s="38" t="s">
        <v>940</v>
      </c>
      <c r="K2404" s="38" t="s">
        <v>14</v>
      </c>
    </row>
    <row r="2405" spans="1:11" ht="39" customHeight="1" x14ac:dyDescent="0.2">
      <c r="A2405" s="27" t="s">
        <v>966</v>
      </c>
      <c r="B2405" s="25" t="s">
        <v>380</v>
      </c>
      <c r="C2405" s="27" t="s">
        <v>18</v>
      </c>
      <c r="D2405" s="27" t="s">
        <v>381</v>
      </c>
      <c r="E2405" s="113" t="s">
        <v>20</v>
      </c>
      <c r="F2405" s="113"/>
      <c r="G2405" s="26" t="s">
        <v>21</v>
      </c>
      <c r="H2405" s="53">
        <v>1</v>
      </c>
      <c r="I2405" s="24"/>
      <c r="J2405" s="24">
        <v>0.48</v>
      </c>
      <c r="K2405" s="24">
        <v>0.48</v>
      </c>
    </row>
    <row r="2406" spans="1:11" ht="51.95" customHeight="1" x14ac:dyDescent="0.2">
      <c r="A2406" s="51" t="s">
        <v>988</v>
      </c>
      <c r="B2406" s="52" t="s">
        <v>1061</v>
      </c>
      <c r="C2406" s="51" t="s">
        <v>18</v>
      </c>
      <c r="D2406" s="51" t="s">
        <v>1060</v>
      </c>
      <c r="E2406" s="107" t="s">
        <v>1031</v>
      </c>
      <c r="F2406" s="107"/>
      <c r="G2406" s="49" t="s">
        <v>1030</v>
      </c>
      <c r="H2406" s="50">
        <v>1.1999999999999999E-3</v>
      </c>
      <c r="I2406" s="50">
        <v>0</v>
      </c>
      <c r="J2406" s="54">
        <v>370.44</v>
      </c>
      <c r="K2406" s="54">
        <v>0.44</v>
      </c>
    </row>
    <row r="2407" spans="1:11" ht="51.95" customHeight="1" x14ac:dyDescent="0.2">
      <c r="A2407" s="51" t="s">
        <v>988</v>
      </c>
      <c r="B2407" s="52" t="s">
        <v>1059</v>
      </c>
      <c r="C2407" s="51" t="s">
        <v>18</v>
      </c>
      <c r="D2407" s="51" t="s">
        <v>1058</v>
      </c>
      <c r="E2407" s="107" t="s">
        <v>1031</v>
      </c>
      <c r="F2407" s="107"/>
      <c r="G2407" s="49" t="s">
        <v>1036</v>
      </c>
      <c r="H2407" s="50">
        <v>5.0000000000000001E-4</v>
      </c>
      <c r="I2407" s="50">
        <v>0</v>
      </c>
      <c r="J2407" s="54">
        <v>95.41</v>
      </c>
      <c r="K2407" s="54">
        <v>0.04</v>
      </c>
    </row>
    <row r="2408" spans="1:11" ht="25.5" x14ac:dyDescent="0.2">
      <c r="A2408" s="47"/>
      <c r="B2408" s="47"/>
      <c r="C2408" s="47"/>
      <c r="D2408" s="47"/>
      <c r="E2408" s="47"/>
      <c r="F2408" s="47" t="s">
        <v>950</v>
      </c>
      <c r="G2408" s="46">
        <v>0.01</v>
      </c>
      <c r="H2408" s="47" t="s">
        <v>949</v>
      </c>
      <c r="I2408" s="46">
        <v>0.02</v>
      </c>
      <c r="J2408" s="47" t="s">
        <v>948</v>
      </c>
      <c r="K2408" s="46">
        <v>0.03</v>
      </c>
    </row>
    <row r="2409" spans="1:11" ht="25.5" x14ac:dyDescent="0.2">
      <c r="A2409" s="47"/>
      <c r="B2409" s="47"/>
      <c r="C2409" s="47"/>
      <c r="D2409" s="47"/>
      <c r="E2409" s="47"/>
      <c r="F2409" s="47" t="s">
        <v>947</v>
      </c>
      <c r="G2409" s="46">
        <v>0.1</v>
      </c>
      <c r="H2409" s="108"/>
      <c r="I2409" s="108" t="s">
        <v>946</v>
      </c>
      <c r="J2409" s="47"/>
      <c r="K2409" s="46">
        <v>0.57999999999999996</v>
      </c>
    </row>
    <row r="2410" spans="1:11" ht="50.1" customHeight="1" thickBot="1" x14ac:dyDescent="0.25">
      <c r="A2410" s="20"/>
      <c r="B2410" s="20"/>
      <c r="C2410" s="20"/>
      <c r="D2410" s="20"/>
      <c r="E2410" s="20"/>
      <c r="F2410" s="20"/>
      <c r="G2410" s="20"/>
      <c r="H2410" s="20" t="s">
        <v>945</v>
      </c>
      <c r="I2410" s="45" t="s">
        <v>365</v>
      </c>
      <c r="J2410" s="20" t="s">
        <v>943</v>
      </c>
      <c r="K2410" s="44">
        <v>0</v>
      </c>
    </row>
    <row r="2411" spans="1:11" ht="0.95" customHeight="1" thickTop="1" x14ac:dyDescent="0.2">
      <c r="A2411" s="43"/>
      <c r="B2411" s="43"/>
      <c r="C2411" s="43"/>
      <c r="D2411" s="43"/>
      <c r="E2411" s="43"/>
      <c r="F2411" s="43"/>
      <c r="G2411" s="43"/>
      <c r="H2411" s="43"/>
      <c r="I2411" s="43"/>
      <c r="J2411" s="43"/>
      <c r="K2411" s="43"/>
    </row>
    <row r="2412" spans="1:11" ht="18" customHeight="1" x14ac:dyDescent="0.2">
      <c r="A2412" s="40"/>
      <c r="B2412" s="38" t="s">
        <v>7</v>
      </c>
      <c r="C2412" s="40" t="s">
        <v>8</v>
      </c>
      <c r="D2412" s="40" t="s">
        <v>9</v>
      </c>
      <c r="E2412" s="112" t="s">
        <v>10</v>
      </c>
      <c r="F2412" s="112"/>
      <c r="G2412" s="39" t="s">
        <v>11</v>
      </c>
      <c r="H2412" s="38" t="s">
        <v>12</v>
      </c>
      <c r="I2412" s="38" t="s">
        <v>983</v>
      </c>
      <c r="J2412" s="38" t="s">
        <v>940</v>
      </c>
      <c r="K2412" s="38" t="s">
        <v>14</v>
      </c>
    </row>
    <row r="2413" spans="1:11" ht="39" customHeight="1" x14ac:dyDescent="0.2">
      <c r="A2413" s="37" t="s">
        <v>998</v>
      </c>
      <c r="B2413" s="35" t="s">
        <v>136</v>
      </c>
      <c r="C2413" s="37" t="s">
        <v>32</v>
      </c>
      <c r="D2413" s="37" t="s">
        <v>137</v>
      </c>
      <c r="E2413" s="116" t="s">
        <v>138</v>
      </c>
      <c r="F2413" s="116"/>
      <c r="G2413" s="36" t="s">
        <v>85</v>
      </c>
      <c r="H2413" s="60">
        <v>1</v>
      </c>
      <c r="I2413" s="34"/>
      <c r="J2413" s="34">
        <v>17.13</v>
      </c>
      <c r="K2413" s="34">
        <v>17.13</v>
      </c>
    </row>
    <row r="2414" spans="1:11" ht="25.5" x14ac:dyDescent="0.2">
      <c r="A2414" s="47"/>
      <c r="B2414" s="47"/>
      <c r="C2414" s="47"/>
      <c r="D2414" s="47"/>
      <c r="E2414" s="47"/>
      <c r="F2414" s="47" t="s">
        <v>950</v>
      </c>
      <c r="G2414" s="46">
        <v>0</v>
      </c>
      <c r="H2414" s="47" t="s">
        <v>949</v>
      </c>
      <c r="I2414" s="46">
        <v>0</v>
      </c>
      <c r="J2414" s="47" t="s">
        <v>948</v>
      </c>
      <c r="K2414" s="46">
        <v>0</v>
      </c>
    </row>
    <row r="2415" spans="1:11" ht="25.5" x14ac:dyDescent="0.2">
      <c r="A2415" s="47"/>
      <c r="B2415" s="47"/>
      <c r="C2415" s="47"/>
      <c r="D2415" s="47"/>
      <c r="E2415" s="47"/>
      <c r="F2415" s="47" t="s">
        <v>947</v>
      </c>
      <c r="G2415" s="46"/>
      <c r="H2415" s="108"/>
      <c r="I2415" s="108" t="s">
        <v>946</v>
      </c>
      <c r="J2415" s="47"/>
      <c r="K2415" s="46">
        <v>20.76</v>
      </c>
    </row>
    <row r="2416" spans="1:11" ht="50.1" customHeight="1" thickBot="1" x14ac:dyDescent="0.25">
      <c r="A2416" s="20"/>
      <c r="B2416" s="20"/>
      <c r="C2416" s="20"/>
      <c r="D2416" s="20"/>
      <c r="E2416" s="20"/>
      <c r="F2416" s="20"/>
      <c r="G2416" s="20"/>
      <c r="H2416" s="20" t="s">
        <v>945</v>
      </c>
      <c r="I2416" s="45" t="s">
        <v>1565</v>
      </c>
      <c r="J2416" s="20" t="s">
        <v>943</v>
      </c>
      <c r="K2416" s="44">
        <v>69.959999999999994</v>
      </c>
    </row>
    <row r="2417" spans="1:11" ht="0.95" customHeight="1" thickTop="1" x14ac:dyDescent="0.2">
      <c r="A2417" s="43"/>
      <c r="B2417" s="43"/>
      <c r="C2417" s="43"/>
      <c r="D2417" s="43"/>
      <c r="E2417" s="43"/>
      <c r="F2417" s="43"/>
      <c r="G2417" s="43"/>
      <c r="H2417" s="43"/>
      <c r="I2417" s="43"/>
      <c r="J2417" s="43"/>
      <c r="K2417" s="43"/>
    </row>
    <row r="2418" spans="1:11" ht="18" customHeight="1" x14ac:dyDescent="0.2">
      <c r="A2418" s="40"/>
      <c r="B2418" s="38" t="s">
        <v>7</v>
      </c>
      <c r="C2418" s="40" t="s">
        <v>8</v>
      </c>
      <c r="D2418" s="40" t="s">
        <v>9</v>
      </c>
      <c r="E2418" s="112" t="s">
        <v>10</v>
      </c>
      <c r="F2418" s="112"/>
      <c r="G2418" s="39" t="s">
        <v>11</v>
      </c>
      <c r="H2418" s="38" t="s">
        <v>12</v>
      </c>
      <c r="I2418" s="38" t="s">
        <v>983</v>
      </c>
      <c r="J2418" s="38" t="s">
        <v>940</v>
      </c>
      <c r="K2418" s="38" t="s">
        <v>14</v>
      </c>
    </row>
    <row r="2419" spans="1:11" ht="26.1" customHeight="1" x14ac:dyDescent="0.2">
      <c r="A2419" s="37" t="s">
        <v>998</v>
      </c>
      <c r="B2419" s="35" t="s">
        <v>145</v>
      </c>
      <c r="C2419" s="37" t="s">
        <v>32</v>
      </c>
      <c r="D2419" s="37" t="s">
        <v>146</v>
      </c>
      <c r="E2419" s="116" t="s">
        <v>147</v>
      </c>
      <c r="F2419" s="116"/>
      <c r="G2419" s="36" t="s">
        <v>106</v>
      </c>
      <c r="H2419" s="60">
        <v>1</v>
      </c>
      <c r="I2419" s="34"/>
      <c r="J2419" s="34">
        <v>21.44</v>
      </c>
      <c r="K2419" s="34">
        <v>21.44</v>
      </c>
    </row>
    <row r="2420" spans="1:11" ht="25.5" x14ac:dyDescent="0.2">
      <c r="A2420" s="47"/>
      <c r="B2420" s="47"/>
      <c r="C2420" s="47"/>
      <c r="D2420" s="47"/>
      <c r="E2420" s="47"/>
      <c r="F2420" s="47" t="s">
        <v>950</v>
      </c>
      <c r="G2420" s="46">
        <v>0</v>
      </c>
      <c r="H2420" s="47" t="s">
        <v>949</v>
      </c>
      <c r="I2420" s="46">
        <v>0</v>
      </c>
      <c r="J2420" s="47" t="s">
        <v>948</v>
      </c>
      <c r="K2420" s="46">
        <v>0</v>
      </c>
    </row>
    <row r="2421" spans="1:11" ht="25.5" x14ac:dyDescent="0.2">
      <c r="A2421" s="47"/>
      <c r="B2421" s="47"/>
      <c r="C2421" s="47"/>
      <c r="D2421" s="47"/>
      <c r="E2421" s="47"/>
      <c r="F2421" s="47" t="s">
        <v>947</v>
      </c>
      <c r="G2421" s="46"/>
      <c r="H2421" s="108"/>
      <c r="I2421" s="108" t="s">
        <v>946</v>
      </c>
      <c r="J2421" s="47"/>
      <c r="K2421" s="46">
        <v>25.98</v>
      </c>
    </row>
    <row r="2422" spans="1:11" ht="50.1" customHeight="1" thickBot="1" x14ac:dyDescent="0.25">
      <c r="A2422" s="20"/>
      <c r="B2422" s="20"/>
      <c r="C2422" s="20"/>
      <c r="D2422" s="20"/>
      <c r="E2422" s="20"/>
      <c r="F2422" s="20"/>
      <c r="G2422" s="20"/>
      <c r="H2422" s="20" t="s">
        <v>945</v>
      </c>
      <c r="I2422" s="45" t="s">
        <v>1564</v>
      </c>
      <c r="J2422" s="20" t="s">
        <v>943</v>
      </c>
      <c r="K2422" s="44">
        <v>35.07</v>
      </c>
    </row>
    <row r="2423" spans="1:11" ht="0.95" customHeight="1" thickTop="1" x14ac:dyDescent="0.2">
      <c r="A2423" s="43"/>
      <c r="B2423" s="43"/>
      <c r="C2423" s="43"/>
      <c r="D2423" s="43"/>
      <c r="E2423" s="43"/>
      <c r="F2423" s="43"/>
      <c r="G2423" s="43"/>
      <c r="H2423" s="43"/>
      <c r="I2423" s="43"/>
      <c r="J2423" s="43"/>
      <c r="K2423" s="43"/>
    </row>
    <row r="2424" spans="1:11" ht="24" customHeight="1" x14ac:dyDescent="0.2">
      <c r="A2424" s="32" t="s">
        <v>571</v>
      </c>
      <c r="B2424" s="32"/>
      <c r="C2424" s="32"/>
      <c r="D2424" s="32" t="s">
        <v>570</v>
      </c>
      <c r="E2424" s="32"/>
      <c r="F2424" s="114"/>
      <c r="G2424" s="114"/>
      <c r="H2424" s="32"/>
      <c r="I2424" s="30"/>
      <c r="J2424" s="32"/>
      <c r="K2424" s="29">
        <v>5189.9799999999996</v>
      </c>
    </row>
    <row r="2425" spans="1:11" ht="18" customHeight="1" x14ac:dyDescent="0.2">
      <c r="A2425" s="40" t="s">
        <v>569</v>
      </c>
      <c r="B2425" s="38" t="s">
        <v>7</v>
      </c>
      <c r="C2425" s="40" t="s">
        <v>8</v>
      </c>
      <c r="D2425" s="40" t="s">
        <v>9</v>
      </c>
      <c r="E2425" s="112" t="s">
        <v>10</v>
      </c>
      <c r="F2425" s="112"/>
      <c r="G2425" s="39" t="s">
        <v>11</v>
      </c>
      <c r="H2425" s="38" t="s">
        <v>12</v>
      </c>
      <c r="I2425" s="38" t="s">
        <v>940</v>
      </c>
      <c r="J2425" s="38" t="s">
        <v>14</v>
      </c>
    </row>
    <row r="2426" spans="1:11" ht="24" customHeight="1" x14ac:dyDescent="0.2">
      <c r="A2426" s="27" t="s">
        <v>966</v>
      </c>
      <c r="B2426" s="25" t="s">
        <v>164</v>
      </c>
      <c r="C2426" s="27" t="s">
        <v>24</v>
      </c>
      <c r="D2426" s="27" t="s">
        <v>165</v>
      </c>
      <c r="E2426" s="113" t="s">
        <v>47</v>
      </c>
      <c r="F2426" s="113"/>
      <c r="G2426" s="26" t="s">
        <v>56</v>
      </c>
      <c r="H2426" s="53">
        <v>1</v>
      </c>
      <c r="I2426" s="24">
        <v>23.14</v>
      </c>
      <c r="J2426" s="24">
        <v>23.14</v>
      </c>
    </row>
    <row r="2427" spans="1:11" ht="20.100000000000001" customHeight="1" x14ac:dyDescent="0.2">
      <c r="A2427" s="40" t="s">
        <v>1082</v>
      </c>
      <c r="B2427" s="38" t="s">
        <v>7</v>
      </c>
      <c r="C2427" s="40" t="s">
        <v>8</v>
      </c>
      <c r="D2427" s="40" t="s">
        <v>214</v>
      </c>
      <c r="E2427" s="38" t="s">
        <v>958</v>
      </c>
      <c r="F2427" s="110" t="s">
        <v>956</v>
      </c>
      <c r="G2427" s="110"/>
      <c r="H2427" s="110"/>
      <c r="I2427" s="110"/>
      <c r="J2427" s="38" t="s">
        <v>1081</v>
      </c>
    </row>
    <row r="2428" spans="1:11" ht="24" customHeight="1" x14ac:dyDescent="0.2">
      <c r="A2428" s="58" t="s">
        <v>998</v>
      </c>
      <c r="B2428" s="59" t="s">
        <v>255</v>
      </c>
      <c r="C2428" s="58" t="s">
        <v>24</v>
      </c>
      <c r="D2428" s="58" t="s">
        <v>256</v>
      </c>
      <c r="E2428" s="56">
        <v>5</v>
      </c>
      <c r="F2428" s="58"/>
      <c r="G2428" s="58"/>
      <c r="H2428" s="58"/>
      <c r="I2428" s="62" t="s">
        <v>257</v>
      </c>
      <c r="J2428" s="62" t="s">
        <v>1560</v>
      </c>
    </row>
    <row r="2429" spans="1:11" ht="20.100000000000001" customHeight="1" x14ac:dyDescent="0.2">
      <c r="A2429" s="99"/>
      <c r="B2429" s="99"/>
      <c r="C2429" s="99"/>
      <c r="D2429" s="99"/>
      <c r="E2429" s="99"/>
      <c r="F2429" s="99" t="s">
        <v>1079</v>
      </c>
      <c r="G2429" s="99"/>
      <c r="H2429" s="99"/>
      <c r="I2429" s="99"/>
      <c r="J2429" s="61">
        <v>0</v>
      </c>
    </row>
    <row r="2430" spans="1:11" ht="20.100000000000001" customHeight="1" x14ac:dyDescent="0.2">
      <c r="A2430" s="99"/>
      <c r="B2430" s="99"/>
      <c r="C2430" s="99"/>
      <c r="D2430" s="99"/>
      <c r="E2430" s="99"/>
      <c r="F2430" s="99" t="s">
        <v>1078</v>
      </c>
      <c r="G2430" s="99"/>
      <c r="H2430" s="99"/>
      <c r="I2430" s="99"/>
      <c r="J2430" s="20">
        <v>112.32250000000001</v>
      </c>
    </row>
    <row r="2431" spans="1:11" ht="20.100000000000001" customHeight="1" x14ac:dyDescent="0.2">
      <c r="A2431" s="99"/>
      <c r="B2431" s="99"/>
      <c r="C2431" s="99"/>
      <c r="D2431" s="99"/>
      <c r="E2431" s="99"/>
      <c r="F2431" s="99" t="s">
        <v>982</v>
      </c>
      <c r="G2431" s="99"/>
      <c r="H2431" s="99"/>
      <c r="I2431" s="99"/>
      <c r="J2431" s="20">
        <v>112.32250000000001</v>
      </c>
    </row>
    <row r="2432" spans="1:11" ht="20.100000000000001" customHeight="1" x14ac:dyDescent="0.2">
      <c r="A2432" s="99"/>
      <c r="B2432" s="99"/>
      <c r="C2432" s="99"/>
      <c r="D2432" s="99"/>
      <c r="E2432" s="99"/>
      <c r="F2432" s="99" t="s">
        <v>981</v>
      </c>
      <c r="G2432" s="99"/>
      <c r="H2432" s="99"/>
      <c r="I2432" s="99"/>
      <c r="J2432" s="20">
        <v>5</v>
      </c>
    </row>
    <row r="2433" spans="1:11" ht="20.100000000000001" customHeight="1" x14ac:dyDescent="0.2">
      <c r="A2433" s="99"/>
      <c r="B2433" s="99"/>
      <c r="C2433" s="99"/>
      <c r="D2433" s="99"/>
      <c r="E2433" s="99"/>
      <c r="F2433" s="99" t="s">
        <v>980</v>
      </c>
      <c r="G2433" s="99"/>
      <c r="H2433" s="99"/>
      <c r="I2433" s="99"/>
      <c r="J2433" s="20">
        <v>22.464500000000001</v>
      </c>
    </row>
    <row r="2434" spans="1:11" ht="20.100000000000001" customHeight="1" x14ac:dyDescent="0.2">
      <c r="A2434" s="99"/>
      <c r="B2434" s="99"/>
      <c r="C2434" s="99"/>
      <c r="D2434" s="99"/>
      <c r="E2434" s="99"/>
      <c r="F2434" s="99" t="s">
        <v>979</v>
      </c>
      <c r="G2434" s="99"/>
      <c r="H2434" s="99"/>
      <c r="I2434" s="99"/>
      <c r="J2434" s="20">
        <v>0.67079999999999995</v>
      </c>
    </row>
    <row r="2435" spans="1:11" ht="20.100000000000001" customHeight="1" x14ac:dyDescent="0.2">
      <c r="A2435" s="40" t="s">
        <v>960</v>
      </c>
      <c r="B2435" s="38" t="s">
        <v>959</v>
      </c>
      <c r="C2435" s="40" t="s">
        <v>8</v>
      </c>
      <c r="D2435" s="40" t="s">
        <v>9</v>
      </c>
      <c r="E2435" s="38" t="s">
        <v>958</v>
      </c>
      <c r="F2435" s="110" t="s">
        <v>957</v>
      </c>
      <c r="G2435" s="111"/>
      <c r="H2435" s="110"/>
      <c r="I2435" s="110"/>
      <c r="J2435" s="38" t="s">
        <v>956</v>
      </c>
    </row>
    <row r="2436" spans="1:11" ht="20.100000000000001" customHeight="1" x14ac:dyDescent="0.2">
      <c r="A2436" s="39"/>
      <c r="B2436" s="39"/>
      <c r="C2436" s="39"/>
      <c r="D2436" s="39"/>
      <c r="E2436" s="39"/>
      <c r="F2436" s="39" t="s">
        <v>955</v>
      </c>
      <c r="G2436" s="39" t="s">
        <v>954</v>
      </c>
      <c r="H2436" s="39" t="s">
        <v>953</v>
      </c>
      <c r="I2436" s="39" t="s">
        <v>952</v>
      </c>
      <c r="J2436" s="39"/>
    </row>
    <row r="2437" spans="1:11" ht="20.100000000000001" customHeight="1" x14ac:dyDescent="0.2">
      <c r="A2437" s="99"/>
      <c r="B2437" s="99"/>
      <c r="C2437" s="99"/>
      <c r="D2437" s="99"/>
      <c r="E2437" s="99"/>
      <c r="F2437" s="99" t="s">
        <v>1063</v>
      </c>
      <c r="G2437" s="99"/>
      <c r="H2437" s="99"/>
      <c r="I2437" s="99"/>
      <c r="J2437" s="20">
        <v>0</v>
      </c>
    </row>
    <row r="2438" spans="1:11" ht="20.100000000000001" customHeight="1" x14ac:dyDescent="0.2">
      <c r="A2438" s="99"/>
      <c r="B2438" s="99"/>
      <c r="C2438" s="99"/>
      <c r="D2438" s="99"/>
      <c r="E2438" s="99"/>
      <c r="F2438" s="99" t="s">
        <v>951</v>
      </c>
      <c r="G2438" s="99"/>
      <c r="H2438" s="99"/>
      <c r="I2438" s="99"/>
      <c r="J2438" s="20">
        <v>0</v>
      </c>
    </row>
    <row r="2439" spans="1:11" x14ac:dyDescent="0.2">
      <c r="A2439" s="47"/>
      <c r="B2439" s="47"/>
      <c r="C2439" s="47"/>
      <c r="D2439" s="47"/>
      <c r="E2439" s="47" t="s">
        <v>950</v>
      </c>
      <c r="F2439" s="46">
        <v>10.69</v>
      </c>
      <c r="G2439" s="47" t="s">
        <v>949</v>
      </c>
      <c r="H2439" s="46">
        <v>11.77</v>
      </c>
      <c r="I2439" s="47" t="s">
        <v>948</v>
      </c>
      <c r="J2439" s="46">
        <v>22.464500000000001</v>
      </c>
    </row>
    <row r="2440" spans="1:11" x14ac:dyDescent="0.2">
      <c r="A2440" s="47"/>
      <c r="B2440" s="47"/>
      <c r="C2440" s="47"/>
      <c r="D2440" s="47"/>
      <c r="E2440" s="47" t="s">
        <v>947</v>
      </c>
      <c r="F2440" s="46">
        <v>4.91</v>
      </c>
      <c r="G2440" s="47"/>
      <c r="H2440" s="108" t="s">
        <v>946</v>
      </c>
      <c r="I2440" s="108"/>
      <c r="J2440" s="46">
        <v>28.05</v>
      </c>
    </row>
    <row r="2441" spans="1:11" ht="50.1" customHeight="1" thickBot="1" x14ac:dyDescent="0.25">
      <c r="A2441" s="20"/>
      <c r="B2441" s="20"/>
      <c r="C2441" s="20"/>
      <c r="D2441" s="20"/>
      <c r="E2441" s="20"/>
      <c r="F2441" s="20"/>
      <c r="G2441" s="20" t="s">
        <v>945</v>
      </c>
      <c r="H2441" s="45" t="s">
        <v>1563</v>
      </c>
      <c r="I2441" s="20" t="s">
        <v>943</v>
      </c>
      <c r="J2441" s="44">
        <v>1654.95</v>
      </c>
    </row>
    <row r="2442" spans="1:11" ht="0.95" customHeight="1" thickTop="1" x14ac:dyDescent="0.2">
      <c r="A2442" s="43"/>
      <c r="B2442" s="43"/>
      <c r="C2442" s="43"/>
      <c r="D2442" s="43"/>
      <c r="E2442" s="43"/>
      <c r="F2442" s="43"/>
      <c r="G2442" s="43"/>
      <c r="H2442" s="43"/>
      <c r="I2442" s="43"/>
      <c r="J2442" s="43"/>
    </row>
    <row r="2443" spans="1:11" ht="18" customHeight="1" x14ac:dyDescent="0.2">
      <c r="A2443" s="40" t="s">
        <v>568</v>
      </c>
      <c r="B2443" s="38" t="s">
        <v>7</v>
      </c>
      <c r="C2443" s="40" t="s">
        <v>8</v>
      </c>
      <c r="D2443" s="40" t="s">
        <v>9</v>
      </c>
      <c r="E2443" s="112" t="s">
        <v>10</v>
      </c>
      <c r="F2443" s="112"/>
      <c r="G2443" s="39" t="s">
        <v>11</v>
      </c>
      <c r="H2443" s="38" t="s">
        <v>12</v>
      </c>
      <c r="I2443" s="38" t="s">
        <v>983</v>
      </c>
      <c r="J2443" s="38" t="s">
        <v>940</v>
      </c>
      <c r="K2443" s="38" t="s">
        <v>14</v>
      </c>
    </row>
    <row r="2444" spans="1:11" ht="51.95" customHeight="1" x14ac:dyDescent="0.2">
      <c r="A2444" s="27" t="s">
        <v>966</v>
      </c>
      <c r="B2444" s="25" t="s">
        <v>160</v>
      </c>
      <c r="C2444" s="27" t="s">
        <v>18</v>
      </c>
      <c r="D2444" s="27" t="s">
        <v>161</v>
      </c>
      <c r="E2444" s="113" t="s">
        <v>20</v>
      </c>
      <c r="F2444" s="113"/>
      <c r="G2444" s="26" t="s">
        <v>85</v>
      </c>
      <c r="H2444" s="53">
        <v>1</v>
      </c>
      <c r="I2444" s="24"/>
      <c r="J2444" s="24">
        <v>5.81</v>
      </c>
      <c r="K2444" s="24">
        <v>5.81</v>
      </c>
    </row>
    <row r="2445" spans="1:11" ht="39" customHeight="1" x14ac:dyDescent="0.2">
      <c r="A2445" s="51" t="s">
        <v>988</v>
      </c>
      <c r="B2445" s="52" t="s">
        <v>1040</v>
      </c>
      <c r="C2445" s="51" t="s">
        <v>18</v>
      </c>
      <c r="D2445" s="51" t="s">
        <v>1039</v>
      </c>
      <c r="E2445" s="107" t="s">
        <v>1031</v>
      </c>
      <c r="F2445" s="107"/>
      <c r="G2445" s="49" t="s">
        <v>1036</v>
      </c>
      <c r="H2445" s="50">
        <v>5.7000000000000002E-3</v>
      </c>
      <c r="I2445" s="50">
        <v>0</v>
      </c>
      <c r="J2445" s="54">
        <v>74.37</v>
      </c>
      <c r="K2445" s="54">
        <v>0.42</v>
      </c>
    </row>
    <row r="2446" spans="1:11" ht="51.95" customHeight="1" x14ac:dyDescent="0.2">
      <c r="A2446" s="51" t="s">
        <v>988</v>
      </c>
      <c r="B2446" s="52" t="s">
        <v>1038</v>
      </c>
      <c r="C2446" s="51" t="s">
        <v>18</v>
      </c>
      <c r="D2446" s="51" t="s">
        <v>1037</v>
      </c>
      <c r="E2446" s="107" t="s">
        <v>1031</v>
      </c>
      <c r="F2446" s="107"/>
      <c r="G2446" s="49" t="s">
        <v>1036</v>
      </c>
      <c r="H2446" s="50">
        <v>7.4000000000000003E-3</v>
      </c>
      <c r="I2446" s="50">
        <v>0</v>
      </c>
      <c r="J2446" s="54">
        <v>91.55</v>
      </c>
      <c r="K2446" s="54">
        <v>0.67</v>
      </c>
    </row>
    <row r="2447" spans="1:11" ht="39" customHeight="1" x14ac:dyDescent="0.2">
      <c r="A2447" s="51" t="s">
        <v>988</v>
      </c>
      <c r="B2447" s="52" t="s">
        <v>1035</v>
      </c>
      <c r="C2447" s="51" t="s">
        <v>18</v>
      </c>
      <c r="D2447" s="51" t="s">
        <v>1034</v>
      </c>
      <c r="E2447" s="107" t="s">
        <v>1031</v>
      </c>
      <c r="F2447" s="107"/>
      <c r="G2447" s="49" t="s">
        <v>1030</v>
      </c>
      <c r="H2447" s="50">
        <v>5.5999999999999999E-3</v>
      </c>
      <c r="I2447" s="50">
        <v>0</v>
      </c>
      <c r="J2447" s="54">
        <v>166.53</v>
      </c>
      <c r="K2447" s="54">
        <v>0.93</v>
      </c>
    </row>
    <row r="2448" spans="1:11" ht="51.95" customHeight="1" x14ac:dyDescent="0.2">
      <c r="A2448" s="51" t="s">
        <v>988</v>
      </c>
      <c r="B2448" s="52" t="s">
        <v>1033</v>
      </c>
      <c r="C2448" s="51" t="s">
        <v>18</v>
      </c>
      <c r="D2448" s="51" t="s">
        <v>1032</v>
      </c>
      <c r="E2448" s="107" t="s">
        <v>1031</v>
      </c>
      <c r="F2448" s="107"/>
      <c r="G2448" s="49" t="s">
        <v>1030</v>
      </c>
      <c r="H2448" s="50">
        <v>1.1299999999999999E-2</v>
      </c>
      <c r="I2448" s="50">
        <v>0</v>
      </c>
      <c r="J2448" s="54">
        <v>335.42</v>
      </c>
      <c r="K2448" s="54">
        <v>3.79</v>
      </c>
    </row>
    <row r="2449" spans="1:11" ht="25.5" x14ac:dyDescent="0.2">
      <c r="A2449" s="47"/>
      <c r="B2449" s="47"/>
      <c r="C2449" s="47"/>
      <c r="D2449" s="47"/>
      <c r="E2449" s="47"/>
      <c r="F2449" s="47" t="s">
        <v>950</v>
      </c>
      <c r="G2449" s="46">
        <v>0.3</v>
      </c>
      <c r="H2449" s="47" t="s">
        <v>949</v>
      </c>
      <c r="I2449" s="46">
        <v>0.34</v>
      </c>
      <c r="J2449" s="47" t="s">
        <v>948</v>
      </c>
      <c r="K2449" s="46">
        <v>0.64</v>
      </c>
    </row>
    <row r="2450" spans="1:11" ht="25.5" x14ac:dyDescent="0.2">
      <c r="A2450" s="47"/>
      <c r="B2450" s="47"/>
      <c r="C2450" s="47"/>
      <c r="D2450" s="47"/>
      <c r="E2450" s="47"/>
      <c r="F2450" s="47" t="s">
        <v>947</v>
      </c>
      <c r="G2450" s="46">
        <v>1.23</v>
      </c>
      <c r="H2450" s="108"/>
      <c r="I2450" s="108" t="s">
        <v>946</v>
      </c>
      <c r="J2450" s="47"/>
      <c r="K2450" s="46">
        <v>7.04</v>
      </c>
    </row>
    <row r="2451" spans="1:11" ht="50.1" customHeight="1" thickBot="1" x14ac:dyDescent="0.25">
      <c r="A2451" s="20"/>
      <c r="B2451" s="20"/>
      <c r="C2451" s="20"/>
      <c r="D2451" s="20"/>
      <c r="E2451" s="20"/>
      <c r="F2451" s="20"/>
      <c r="G2451" s="20"/>
      <c r="H2451" s="20" t="s">
        <v>945</v>
      </c>
      <c r="I2451" s="45" t="s">
        <v>1482</v>
      </c>
      <c r="J2451" s="20" t="s">
        <v>943</v>
      </c>
      <c r="K2451" s="44">
        <v>623.04</v>
      </c>
    </row>
    <row r="2452" spans="1:11" ht="0.95" customHeight="1" thickTop="1" x14ac:dyDescent="0.2">
      <c r="A2452" s="43"/>
      <c r="B2452" s="43"/>
      <c r="C2452" s="43"/>
      <c r="D2452" s="43"/>
      <c r="E2452" s="43"/>
      <c r="F2452" s="43"/>
      <c r="G2452" s="43"/>
      <c r="H2452" s="43"/>
      <c r="I2452" s="43"/>
      <c r="J2452" s="43"/>
      <c r="K2452" s="43"/>
    </row>
    <row r="2453" spans="1:11" ht="18" customHeight="1" x14ac:dyDescent="0.2">
      <c r="A2453" s="40" t="s">
        <v>567</v>
      </c>
      <c r="B2453" s="38" t="s">
        <v>7</v>
      </c>
      <c r="C2453" s="40" t="s">
        <v>8</v>
      </c>
      <c r="D2453" s="40" t="s">
        <v>9</v>
      </c>
      <c r="E2453" s="112" t="s">
        <v>10</v>
      </c>
      <c r="F2453" s="112"/>
      <c r="G2453" s="39" t="s">
        <v>11</v>
      </c>
      <c r="H2453" s="38" t="s">
        <v>12</v>
      </c>
      <c r="I2453" s="38" t="s">
        <v>983</v>
      </c>
      <c r="J2453" s="38" t="s">
        <v>940</v>
      </c>
      <c r="K2453" s="38" t="s">
        <v>14</v>
      </c>
    </row>
    <row r="2454" spans="1:11" ht="39" customHeight="1" x14ac:dyDescent="0.2">
      <c r="A2454" s="27" t="s">
        <v>966</v>
      </c>
      <c r="B2454" s="25" t="s">
        <v>17</v>
      </c>
      <c r="C2454" s="27" t="s">
        <v>18</v>
      </c>
      <c r="D2454" s="27" t="s">
        <v>19</v>
      </c>
      <c r="E2454" s="113" t="s">
        <v>20</v>
      </c>
      <c r="F2454" s="113"/>
      <c r="G2454" s="26" t="s">
        <v>21</v>
      </c>
      <c r="H2454" s="53">
        <v>1</v>
      </c>
      <c r="I2454" s="24"/>
      <c r="J2454" s="24">
        <v>1.26</v>
      </c>
      <c r="K2454" s="24">
        <v>1.26</v>
      </c>
    </row>
    <row r="2455" spans="1:11" ht="51.95" customHeight="1" x14ac:dyDescent="0.2">
      <c r="A2455" s="51" t="s">
        <v>988</v>
      </c>
      <c r="B2455" s="52" t="s">
        <v>1061</v>
      </c>
      <c r="C2455" s="51" t="s">
        <v>18</v>
      </c>
      <c r="D2455" s="51" t="s">
        <v>1060</v>
      </c>
      <c r="E2455" s="107" t="s">
        <v>1031</v>
      </c>
      <c r="F2455" s="107"/>
      <c r="G2455" s="49" t="s">
        <v>1030</v>
      </c>
      <c r="H2455" s="50">
        <v>3.0999999999999999E-3</v>
      </c>
      <c r="I2455" s="50">
        <v>0</v>
      </c>
      <c r="J2455" s="54">
        <v>370.44</v>
      </c>
      <c r="K2455" s="54">
        <v>1.1399999999999999</v>
      </c>
    </row>
    <row r="2456" spans="1:11" ht="51.95" customHeight="1" x14ac:dyDescent="0.2">
      <c r="A2456" s="51" t="s">
        <v>988</v>
      </c>
      <c r="B2456" s="52" t="s">
        <v>1059</v>
      </c>
      <c r="C2456" s="51" t="s">
        <v>18</v>
      </c>
      <c r="D2456" s="51" t="s">
        <v>1058</v>
      </c>
      <c r="E2456" s="107" t="s">
        <v>1031</v>
      </c>
      <c r="F2456" s="107"/>
      <c r="G2456" s="49" t="s">
        <v>1036</v>
      </c>
      <c r="H2456" s="50">
        <v>1.2999999999999999E-3</v>
      </c>
      <c r="I2456" s="50">
        <v>0</v>
      </c>
      <c r="J2456" s="54">
        <v>95.41</v>
      </c>
      <c r="K2456" s="54">
        <v>0.12</v>
      </c>
    </row>
    <row r="2457" spans="1:11" ht="25.5" x14ac:dyDescent="0.2">
      <c r="A2457" s="47"/>
      <c r="B2457" s="47"/>
      <c r="C2457" s="47"/>
      <c r="D2457" s="47"/>
      <c r="E2457" s="47"/>
      <c r="F2457" s="47" t="s">
        <v>950</v>
      </c>
      <c r="G2457" s="46">
        <v>0.04</v>
      </c>
      <c r="H2457" s="47" t="s">
        <v>949</v>
      </c>
      <c r="I2457" s="46">
        <v>0.06</v>
      </c>
      <c r="J2457" s="47" t="s">
        <v>948</v>
      </c>
      <c r="K2457" s="46">
        <v>0.1</v>
      </c>
    </row>
    <row r="2458" spans="1:11" ht="25.5" x14ac:dyDescent="0.2">
      <c r="A2458" s="47"/>
      <c r="B2458" s="47"/>
      <c r="C2458" s="47"/>
      <c r="D2458" s="47"/>
      <c r="E2458" s="47"/>
      <c r="F2458" s="47" t="s">
        <v>947</v>
      </c>
      <c r="G2458" s="46">
        <v>0.26</v>
      </c>
      <c r="H2458" s="108"/>
      <c r="I2458" s="108" t="s">
        <v>946</v>
      </c>
      <c r="J2458" s="47"/>
      <c r="K2458" s="46">
        <v>1.52</v>
      </c>
    </row>
    <row r="2459" spans="1:11" ht="50.1" customHeight="1" thickBot="1" x14ac:dyDescent="0.25">
      <c r="A2459" s="20"/>
      <c r="B2459" s="20"/>
      <c r="C2459" s="20"/>
      <c r="D2459" s="20"/>
      <c r="E2459" s="20"/>
      <c r="F2459" s="20"/>
      <c r="G2459" s="20"/>
      <c r="H2459" s="20" t="s">
        <v>945</v>
      </c>
      <c r="I2459" s="45" t="s">
        <v>1562</v>
      </c>
      <c r="J2459" s="20" t="s">
        <v>943</v>
      </c>
      <c r="K2459" s="44">
        <v>1533.52</v>
      </c>
    </row>
    <row r="2460" spans="1:11" ht="0.95" customHeight="1" thickTop="1" x14ac:dyDescent="0.2">
      <c r="A2460" s="43"/>
      <c r="B2460" s="43"/>
      <c r="C2460" s="43"/>
      <c r="D2460" s="43"/>
      <c r="E2460" s="43"/>
      <c r="F2460" s="43"/>
      <c r="G2460" s="43"/>
      <c r="H2460" s="43"/>
      <c r="I2460" s="43"/>
      <c r="J2460" s="43"/>
      <c r="K2460" s="43"/>
    </row>
    <row r="2461" spans="1:11" ht="18" customHeight="1" x14ac:dyDescent="0.2">
      <c r="A2461" s="40" t="s">
        <v>566</v>
      </c>
      <c r="B2461" s="38" t="s">
        <v>7</v>
      </c>
      <c r="C2461" s="40" t="s">
        <v>8</v>
      </c>
      <c r="D2461" s="40" t="s">
        <v>9</v>
      </c>
      <c r="E2461" s="112" t="s">
        <v>10</v>
      </c>
      <c r="F2461" s="112"/>
      <c r="G2461" s="39" t="s">
        <v>11</v>
      </c>
      <c r="H2461" s="38" t="s">
        <v>12</v>
      </c>
      <c r="I2461" s="38" t="s">
        <v>983</v>
      </c>
      <c r="J2461" s="38" t="s">
        <v>940</v>
      </c>
      <c r="K2461" s="38" t="s">
        <v>14</v>
      </c>
    </row>
    <row r="2462" spans="1:11" ht="39" customHeight="1" x14ac:dyDescent="0.2">
      <c r="A2462" s="27" t="s">
        <v>966</v>
      </c>
      <c r="B2462" s="25" t="s">
        <v>380</v>
      </c>
      <c r="C2462" s="27" t="s">
        <v>18</v>
      </c>
      <c r="D2462" s="27" t="s">
        <v>381</v>
      </c>
      <c r="E2462" s="113" t="s">
        <v>20</v>
      </c>
      <c r="F2462" s="113"/>
      <c r="G2462" s="26" t="s">
        <v>21</v>
      </c>
      <c r="H2462" s="53">
        <v>1</v>
      </c>
      <c r="I2462" s="24"/>
      <c r="J2462" s="24">
        <v>0.48</v>
      </c>
      <c r="K2462" s="24">
        <v>0.48</v>
      </c>
    </row>
    <row r="2463" spans="1:11" ht="51.95" customHeight="1" x14ac:dyDescent="0.2">
      <c r="A2463" s="51" t="s">
        <v>988</v>
      </c>
      <c r="B2463" s="52" t="s">
        <v>1061</v>
      </c>
      <c r="C2463" s="51" t="s">
        <v>18</v>
      </c>
      <c r="D2463" s="51" t="s">
        <v>1060</v>
      </c>
      <c r="E2463" s="107" t="s">
        <v>1031</v>
      </c>
      <c r="F2463" s="107"/>
      <c r="G2463" s="49" t="s">
        <v>1030</v>
      </c>
      <c r="H2463" s="50">
        <v>1.1999999999999999E-3</v>
      </c>
      <c r="I2463" s="50">
        <v>0</v>
      </c>
      <c r="J2463" s="54">
        <v>370.44</v>
      </c>
      <c r="K2463" s="54">
        <v>0.44</v>
      </c>
    </row>
    <row r="2464" spans="1:11" ht="51.95" customHeight="1" x14ac:dyDescent="0.2">
      <c r="A2464" s="51" t="s">
        <v>988</v>
      </c>
      <c r="B2464" s="52" t="s">
        <v>1059</v>
      </c>
      <c r="C2464" s="51" t="s">
        <v>18</v>
      </c>
      <c r="D2464" s="51" t="s">
        <v>1058</v>
      </c>
      <c r="E2464" s="107" t="s">
        <v>1031</v>
      </c>
      <c r="F2464" s="107"/>
      <c r="G2464" s="49" t="s">
        <v>1036</v>
      </c>
      <c r="H2464" s="50">
        <v>5.0000000000000001E-4</v>
      </c>
      <c r="I2464" s="50">
        <v>0</v>
      </c>
      <c r="J2464" s="54">
        <v>95.41</v>
      </c>
      <c r="K2464" s="54">
        <v>0.04</v>
      </c>
    </row>
    <row r="2465" spans="1:11" ht="25.5" x14ac:dyDescent="0.2">
      <c r="A2465" s="47"/>
      <c r="B2465" s="47"/>
      <c r="C2465" s="47"/>
      <c r="D2465" s="47"/>
      <c r="E2465" s="47"/>
      <c r="F2465" s="47" t="s">
        <v>950</v>
      </c>
      <c r="G2465" s="46">
        <v>0.01</v>
      </c>
      <c r="H2465" s="47" t="s">
        <v>949</v>
      </c>
      <c r="I2465" s="46">
        <v>0.02</v>
      </c>
      <c r="J2465" s="47" t="s">
        <v>948</v>
      </c>
      <c r="K2465" s="46">
        <v>0.03</v>
      </c>
    </row>
    <row r="2466" spans="1:11" ht="25.5" x14ac:dyDescent="0.2">
      <c r="A2466" s="47"/>
      <c r="B2466" s="47"/>
      <c r="C2466" s="47"/>
      <c r="D2466" s="47"/>
      <c r="E2466" s="47"/>
      <c r="F2466" s="47" t="s">
        <v>947</v>
      </c>
      <c r="G2466" s="46">
        <v>0.1</v>
      </c>
      <c r="H2466" s="108"/>
      <c r="I2466" s="108" t="s">
        <v>946</v>
      </c>
      <c r="J2466" s="47"/>
      <c r="K2466" s="46">
        <v>0.57999999999999996</v>
      </c>
    </row>
    <row r="2467" spans="1:11" ht="50.1" customHeight="1" thickBot="1" x14ac:dyDescent="0.25">
      <c r="A2467" s="20"/>
      <c r="B2467" s="20"/>
      <c r="C2467" s="20"/>
      <c r="D2467" s="20"/>
      <c r="E2467" s="20"/>
      <c r="F2467" s="20"/>
      <c r="G2467" s="20"/>
      <c r="H2467" s="20" t="s">
        <v>945</v>
      </c>
      <c r="I2467" s="45" t="s">
        <v>365</v>
      </c>
      <c r="J2467" s="20" t="s">
        <v>943</v>
      </c>
      <c r="K2467" s="44">
        <v>0</v>
      </c>
    </row>
    <row r="2468" spans="1:11" ht="0.95" customHeight="1" thickTop="1" x14ac:dyDescent="0.2">
      <c r="A2468" s="43"/>
      <c r="B2468" s="43"/>
      <c r="C2468" s="43"/>
      <c r="D2468" s="43"/>
      <c r="E2468" s="43"/>
      <c r="F2468" s="43"/>
      <c r="G2468" s="43"/>
      <c r="H2468" s="43"/>
      <c r="I2468" s="43"/>
      <c r="J2468" s="43"/>
      <c r="K2468" s="43"/>
    </row>
    <row r="2469" spans="1:11" ht="18" customHeight="1" x14ac:dyDescent="0.2">
      <c r="A2469" s="40"/>
      <c r="B2469" s="38" t="s">
        <v>7</v>
      </c>
      <c r="C2469" s="40" t="s">
        <v>8</v>
      </c>
      <c r="D2469" s="40" t="s">
        <v>9</v>
      </c>
      <c r="E2469" s="112" t="s">
        <v>10</v>
      </c>
      <c r="F2469" s="112"/>
      <c r="G2469" s="39" t="s">
        <v>11</v>
      </c>
      <c r="H2469" s="38" t="s">
        <v>12</v>
      </c>
      <c r="I2469" s="38" t="s">
        <v>983</v>
      </c>
      <c r="J2469" s="38" t="s">
        <v>940</v>
      </c>
      <c r="K2469" s="38" t="s">
        <v>14</v>
      </c>
    </row>
    <row r="2470" spans="1:11" ht="39" customHeight="1" x14ac:dyDescent="0.2">
      <c r="A2470" s="37" t="s">
        <v>998</v>
      </c>
      <c r="B2470" s="35" t="s">
        <v>136</v>
      </c>
      <c r="C2470" s="37" t="s">
        <v>32</v>
      </c>
      <c r="D2470" s="37" t="s">
        <v>137</v>
      </c>
      <c r="E2470" s="116" t="s">
        <v>138</v>
      </c>
      <c r="F2470" s="116"/>
      <c r="G2470" s="36" t="s">
        <v>85</v>
      </c>
      <c r="H2470" s="60">
        <v>1</v>
      </c>
      <c r="I2470" s="34"/>
      <c r="J2470" s="34">
        <v>17.13</v>
      </c>
      <c r="K2470" s="34">
        <v>17.13</v>
      </c>
    </row>
    <row r="2471" spans="1:11" ht="25.5" x14ac:dyDescent="0.2">
      <c r="A2471" s="47"/>
      <c r="B2471" s="47"/>
      <c r="C2471" s="47"/>
      <c r="D2471" s="47"/>
      <c r="E2471" s="47"/>
      <c r="F2471" s="47" t="s">
        <v>950</v>
      </c>
      <c r="G2471" s="46">
        <v>0</v>
      </c>
      <c r="H2471" s="47" t="s">
        <v>949</v>
      </c>
      <c r="I2471" s="46">
        <v>0</v>
      </c>
      <c r="J2471" s="47" t="s">
        <v>948</v>
      </c>
      <c r="K2471" s="46">
        <v>0</v>
      </c>
    </row>
    <row r="2472" spans="1:11" ht="25.5" x14ac:dyDescent="0.2">
      <c r="A2472" s="47"/>
      <c r="B2472" s="47"/>
      <c r="C2472" s="47"/>
      <c r="D2472" s="47"/>
      <c r="E2472" s="47"/>
      <c r="F2472" s="47" t="s">
        <v>947</v>
      </c>
      <c r="G2472" s="46"/>
      <c r="H2472" s="108"/>
      <c r="I2472" s="108" t="s">
        <v>946</v>
      </c>
      <c r="J2472" s="47"/>
      <c r="K2472" s="46">
        <v>20.76</v>
      </c>
    </row>
    <row r="2473" spans="1:11" ht="50.1" customHeight="1" thickBot="1" x14ac:dyDescent="0.25">
      <c r="A2473" s="20"/>
      <c r="B2473" s="20"/>
      <c r="C2473" s="20"/>
      <c r="D2473" s="20"/>
      <c r="E2473" s="20"/>
      <c r="F2473" s="20"/>
      <c r="G2473" s="20"/>
      <c r="H2473" s="20" t="s">
        <v>945</v>
      </c>
      <c r="I2473" s="45" t="s">
        <v>1558</v>
      </c>
      <c r="J2473" s="20" t="s">
        <v>943</v>
      </c>
      <c r="K2473" s="44">
        <v>918.63</v>
      </c>
    </row>
    <row r="2474" spans="1:11" ht="0.95" customHeight="1" thickTop="1" x14ac:dyDescent="0.2">
      <c r="A2474" s="43"/>
      <c r="B2474" s="43"/>
      <c r="C2474" s="43"/>
      <c r="D2474" s="43"/>
      <c r="E2474" s="43"/>
      <c r="F2474" s="43"/>
      <c r="G2474" s="43"/>
      <c r="H2474" s="43"/>
      <c r="I2474" s="43"/>
      <c r="J2474" s="43"/>
      <c r="K2474" s="43"/>
    </row>
    <row r="2475" spans="1:11" ht="18" customHeight="1" x14ac:dyDescent="0.2">
      <c r="A2475" s="40"/>
      <c r="B2475" s="38" t="s">
        <v>7</v>
      </c>
      <c r="C2475" s="40" t="s">
        <v>8</v>
      </c>
      <c r="D2475" s="40" t="s">
        <v>9</v>
      </c>
      <c r="E2475" s="112" t="s">
        <v>10</v>
      </c>
      <c r="F2475" s="112"/>
      <c r="G2475" s="39" t="s">
        <v>11</v>
      </c>
      <c r="H2475" s="38" t="s">
        <v>12</v>
      </c>
      <c r="I2475" s="38" t="s">
        <v>983</v>
      </c>
      <c r="J2475" s="38" t="s">
        <v>940</v>
      </c>
      <c r="K2475" s="38" t="s">
        <v>14</v>
      </c>
    </row>
    <row r="2476" spans="1:11" ht="26.1" customHeight="1" x14ac:dyDescent="0.2">
      <c r="A2476" s="37" t="s">
        <v>998</v>
      </c>
      <c r="B2476" s="35" t="s">
        <v>145</v>
      </c>
      <c r="C2476" s="37" t="s">
        <v>32</v>
      </c>
      <c r="D2476" s="37" t="s">
        <v>146</v>
      </c>
      <c r="E2476" s="116" t="s">
        <v>147</v>
      </c>
      <c r="F2476" s="116"/>
      <c r="G2476" s="36" t="s">
        <v>106</v>
      </c>
      <c r="H2476" s="60">
        <v>1</v>
      </c>
      <c r="I2476" s="34"/>
      <c r="J2476" s="34">
        <v>21.44</v>
      </c>
      <c r="K2476" s="34">
        <v>21.44</v>
      </c>
    </row>
    <row r="2477" spans="1:11" ht="25.5" x14ac:dyDescent="0.2">
      <c r="A2477" s="47"/>
      <c r="B2477" s="47"/>
      <c r="C2477" s="47"/>
      <c r="D2477" s="47"/>
      <c r="E2477" s="47"/>
      <c r="F2477" s="47" t="s">
        <v>950</v>
      </c>
      <c r="G2477" s="46">
        <v>0</v>
      </c>
      <c r="H2477" s="47" t="s">
        <v>949</v>
      </c>
      <c r="I2477" s="46">
        <v>0</v>
      </c>
      <c r="J2477" s="47" t="s">
        <v>948</v>
      </c>
      <c r="K2477" s="46">
        <v>0</v>
      </c>
    </row>
    <row r="2478" spans="1:11" ht="25.5" x14ac:dyDescent="0.2">
      <c r="A2478" s="47"/>
      <c r="B2478" s="47"/>
      <c r="C2478" s="47"/>
      <c r="D2478" s="47"/>
      <c r="E2478" s="47"/>
      <c r="F2478" s="47" t="s">
        <v>947</v>
      </c>
      <c r="G2478" s="46"/>
      <c r="H2478" s="108"/>
      <c r="I2478" s="108" t="s">
        <v>946</v>
      </c>
      <c r="J2478" s="47"/>
      <c r="K2478" s="46">
        <v>25.98</v>
      </c>
    </row>
    <row r="2479" spans="1:11" ht="50.1" customHeight="1" thickBot="1" x14ac:dyDescent="0.25">
      <c r="A2479" s="20"/>
      <c r="B2479" s="20"/>
      <c r="C2479" s="20"/>
      <c r="D2479" s="20"/>
      <c r="E2479" s="20"/>
      <c r="F2479" s="20"/>
      <c r="G2479" s="20"/>
      <c r="H2479" s="20" t="s">
        <v>945</v>
      </c>
      <c r="I2479" s="45" t="s">
        <v>1561</v>
      </c>
      <c r="J2479" s="20" t="s">
        <v>943</v>
      </c>
      <c r="K2479" s="44">
        <v>459.84</v>
      </c>
    </row>
    <row r="2480" spans="1:11" ht="0.95" customHeight="1" thickTop="1" x14ac:dyDescent="0.2">
      <c r="A2480" s="43"/>
      <c r="B2480" s="43"/>
      <c r="C2480" s="43"/>
      <c r="D2480" s="43"/>
      <c r="E2480" s="43"/>
      <c r="F2480" s="43"/>
      <c r="G2480" s="43"/>
      <c r="H2480" s="43"/>
      <c r="I2480" s="43"/>
      <c r="J2480" s="43"/>
      <c r="K2480" s="43"/>
    </row>
    <row r="2481" spans="1:11" ht="24" customHeight="1" x14ac:dyDescent="0.2">
      <c r="A2481" s="32" t="s">
        <v>563</v>
      </c>
      <c r="B2481" s="32"/>
      <c r="C2481" s="32"/>
      <c r="D2481" s="32" t="s">
        <v>562</v>
      </c>
      <c r="E2481" s="32"/>
      <c r="F2481" s="114"/>
      <c r="G2481" s="114"/>
      <c r="H2481" s="32"/>
      <c r="I2481" s="30"/>
      <c r="J2481" s="32"/>
      <c r="K2481" s="29">
        <v>2594.88</v>
      </c>
    </row>
    <row r="2482" spans="1:11" ht="18" customHeight="1" x14ac:dyDescent="0.2">
      <c r="A2482" s="40" t="s">
        <v>561</v>
      </c>
      <c r="B2482" s="38" t="s">
        <v>7</v>
      </c>
      <c r="C2482" s="40" t="s">
        <v>8</v>
      </c>
      <c r="D2482" s="40" t="s">
        <v>9</v>
      </c>
      <c r="E2482" s="112" t="s">
        <v>10</v>
      </c>
      <c r="F2482" s="112"/>
      <c r="G2482" s="39" t="s">
        <v>11</v>
      </c>
      <c r="H2482" s="38" t="s">
        <v>12</v>
      </c>
      <c r="I2482" s="38" t="s">
        <v>940</v>
      </c>
      <c r="J2482" s="38" t="s">
        <v>14</v>
      </c>
    </row>
    <row r="2483" spans="1:11" ht="24" customHeight="1" x14ac:dyDescent="0.2">
      <c r="A2483" s="27" t="s">
        <v>966</v>
      </c>
      <c r="B2483" s="25" t="s">
        <v>164</v>
      </c>
      <c r="C2483" s="27" t="s">
        <v>24</v>
      </c>
      <c r="D2483" s="27" t="s">
        <v>165</v>
      </c>
      <c r="E2483" s="113" t="s">
        <v>47</v>
      </c>
      <c r="F2483" s="113"/>
      <c r="G2483" s="26" t="s">
        <v>56</v>
      </c>
      <c r="H2483" s="53">
        <v>1</v>
      </c>
      <c r="I2483" s="24">
        <v>23.14</v>
      </c>
      <c r="J2483" s="24">
        <v>23.14</v>
      </c>
    </row>
    <row r="2484" spans="1:11" ht="20.100000000000001" customHeight="1" x14ac:dyDescent="0.2">
      <c r="A2484" s="40" t="s">
        <v>1082</v>
      </c>
      <c r="B2484" s="38" t="s">
        <v>7</v>
      </c>
      <c r="C2484" s="40" t="s">
        <v>8</v>
      </c>
      <c r="D2484" s="40" t="s">
        <v>214</v>
      </c>
      <c r="E2484" s="38" t="s">
        <v>958</v>
      </c>
      <c r="F2484" s="110" t="s">
        <v>956</v>
      </c>
      <c r="G2484" s="110"/>
      <c r="H2484" s="110"/>
      <c r="I2484" s="110"/>
      <c r="J2484" s="38" t="s">
        <v>1081</v>
      </c>
    </row>
    <row r="2485" spans="1:11" ht="24" customHeight="1" x14ac:dyDescent="0.2">
      <c r="A2485" s="58" t="s">
        <v>998</v>
      </c>
      <c r="B2485" s="59" t="s">
        <v>255</v>
      </c>
      <c r="C2485" s="58" t="s">
        <v>24</v>
      </c>
      <c r="D2485" s="58" t="s">
        <v>256</v>
      </c>
      <c r="E2485" s="56">
        <v>5</v>
      </c>
      <c r="F2485" s="58"/>
      <c r="G2485" s="58"/>
      <c r="H2485" s="58"/>
      <c r="I2485" s="62" t="s">
        <v>257</v>
      </c>
      <c r="J2485" s="62" t="s">
        <v>1560</v>
      </c>
    </row>
    <row r="2486" spans="1:11" ht="20.100000000000001" customHeight="1" x14ac:dyDescent="0.2">
      <c r="A2486" s="99"/>
      <c r="B2486" s="99"/>
      <c r="C2486" s="99"/>
      <c r="D2486" s="99"/>
      <c r="E2486" s="99"/>
      <c r="F2486" s="99" t="s">
        <v>1079</v>
      </c>
      <c r="G2486" s="99"/>
      <c r="H2486" s="99"/>
      <c r="I2486" s="99"/>
      <c r="J2486" s="61">
        <v>0</v>
      </c>
    </row>
    <row r="2487" spans="1:11" ht="20.100000000000001" customHeight="1" x14ac:dyDescent="0.2">
      <c r="A2487" s="99"/>
      <c r="B2487" s="99"/>
      <c r="C2487" s="99"/>
      <c r="D2487" s="99"/>
      <c r="E2487" s="99"/>
      <c r="F2487" s="99" t="s">
        <v>1078</v>
      </c>
      <c r="G2487" s="99"/>
      <c r="H2487" s="99"/>
      <c r="I2487" s="99"/>
      <c r="J2487" s="20">
        <v>112.32250000000001</v>
      </c>
    </row>
    <row r="2488" spans="1:11" ht="20.100000000000001" customHeight="1" x14ac:dyDescent="0.2">
      <c r="A2488" s="99"/>
      <c r="B2488" s="99"/>
      <c r="C2488" s="99"/>
      <c r="D2488" s="99"/>
      <c r="E2488" s="99"/>
      <c r="F2488" s="99" t="s">
        <v>982</v>
      </c>
      <c r="G2488" s="99"/>
      <c r="H2488" s="99"/>
      <c r="I2488" s="99"/>
      <c r="J2488" s="20">
        <v>112.32250000000001</v>
      </c>
    </row>
    <row r="2489" spans="1:11" ht="20.100000000000001" customHeight="1" x14ac:dyDescent="0.2">
      <c r="A2489" s="99"/>
      <c r="B2489" s="99"/>
      <c r="C2489" s="99"/>
      <c r="D2489" s="99"/>
      <c r="E2489" s="99"/>
      <c r="F2489" s="99" t="s">
        <v>981</v>
      </c>
      <c r="G2489" s="99"/>
      <c r="H2489" s="99"/>
      <c r="I2489" s="99"/>
      <c r="J2489" s="20">
        <v>5</v>
      </c>
    </row>
    <row r="2490" spans="1:11" ht="20.100000000000001" customHeight="1" x14ac:dyDescent="0.2">
      <c r="A2490" s="99"/>
      <c r="B2490" s="99"/>
      <c r="C2490" s="99"/>
      <c r="D2490" s="99"/>
      <c r="E2490" s="99"/>
      <c r="F2490" s="99" t="s">
        <v>980</v>
      </c>
      <c r="G2490" s="99"/>
      <c r="H2490" s="99"/>
      <c r="I2490" s="99"/>
      <c r="J2490" s="20">
        <v>22.464500000000001</v>
      </c>
    </row>
    <row r="2491" spans="1:11" ht="20.100000000000001" customHeight="1" x14ac:dyDescent="0.2">
      <c r="A2491" s="99"/>
      <c r="B2491" s="99"/>
      <c r="C2491" s="99"/>
      <c r="D2491" s="99"/>
      <c r="E2491" s="99"/>
      <c r="F2491" s="99" t="s">
        <v>979</v>
      </c>
      <c r="G2491" s="99"/>
      <c r="H2491" s="99"/>
      <c r="I2491" s="99"/>
      <c r="J2491" s="20">
        <v>0.67079999999999995</v>
      </c>
    </row>
    <row r="2492" spans="1:11" ht="20.100000000000001" customHeight="1" x14ac:dyDescent="0.2">
      <c r="A2492" s="40" t="s">
        <v>960</v>
      </c>
      <c r="B2492" s="38" t="s">
        <v>959</v>
      </c>
      <c r="C2492" s="40" t="s">
        <v>8</v>
      </c>
      <c r="D2492" s="40" t="s">
        <v>9</v>
      </c>
      <c r="E2492" s="38" t="s">
        <v>958</v>
      </c>
      <c r="F2492" s="110" t="s">
        <v>957</v>
      </c>
      <c r="G2492" s="111"/>
      <c r="H2492" s="110"/>
      <c r="I2492" s="110"/>
      <c r="J2492" s="38" t="s">
        <v>956</v>
      </c>
    </row>
    <row r="2493" spans="1:11" ht="20.100000000000001" customHeight="1" x14ac:dyDescent="0.2">
      <c r="A2493" s="39"/>
      <c r="B2493" s="39"/>
      <c r="C2493" s="39"/>
      <c r="D2493" s="39"/>
      <c r="E2493" s="39"/>
      <c r="F2493" s="39" t="s">
        <v>955</v>
      </c>
      <c r="G2493" s="39" t="s">
        <v>954</v>
      </c>
      <c r="H2493" s="39" t="s">
        <v>953</v>
      </c>
      <c r="I2493" s="39" t="s">
        <v>952</v>
      </c>
      <c r="J2493" s="39"/>
    </row>
    <row r="2494" spans="1:11" ht="20.100000000000001" customHeight="1" x14ac:dyDescent="0.2">
      <c r="A2494" s="99"/>
      <c r="B2494" s="99"/>
      <c r="C2494" s="99"/>
      <c r="D2494" s="99"/>
      <c r="E2494" s="99"/>
      <c r="F2494" s="99" t="s">
        <v>1063</v>
      </c>
      <c r="G2494" s="99"/>
      <c r="H2494" s="99"/>
      <c r="I2494" s="99"/>
      <c r="J2494" s="20">
        <v>0</v>
      </c>
    </row>
    <row r="2495" spans="1:11" ht="20.100000000000001" customHeight="1" x14ac:dyDescent="0.2">
      <c r="A2495" s="99"/>
      <c r="B2495" s="99"/>
      <c r="C2495" s="99"/>
      <c r="D2495" s="99"/>
      <c r="E2495" s="99"/>
      <c r="F2495" s="99" t="s">
        <v>951</v>
      </c>
      <c r="G2495" s="99"/>
      <c r="H2495" s="99"/>
      <c r="I2495" s="99"/>
      <c r="J2495" s="20">
        <v>0</v>
      </c>
    </row>
    <row r="2496" spans="1:11" x14ac:dyDescent="0.2">
      <c r="A2496" s="47"/>
      <c r="B2496" s="47"/>
      <c r="C2496" s="47"/>
      <c r="D2496" s="47"/>
      <c r="E2496" s="47" t="s">
        <v>950</v>
      </c>
      <c r="F2496" s="46">
        <v>10.69</v>
      </c>
      <c r="G2496" s="47" t="s">
        <v>949</v>
      </c>
      <c r="H2496" s="46">
        <v>11.77</v>
      </c>
      <c r="I2496" s="47" t="s">
        <v>948</v>
      </c>
      <c r="J2496" s="46">
        <v>22.464500000000001</v>
      </c>
    </row>
    <row r="2497" spans="1:11" x14ac:dyDescent="0.2">
      <c r="A2497" s="47"/>
      <c r="B2497" s="47"/>
      <c r="C2497" s="47"/>
      <c r="D2497" s="47"/>
      <c r="E2497" s="47" t="s">
        <v>947</v>
      </c>
      <c r="F2497" s="46">
        <v>4.91</v>
      </c>
      <c r="G2497" s="47"/>
      <c r="H2497" s="108" t="s">
        <v>946</v>
      </c>
      <c r="I2497" s="108"/>
      <c r="J2497" s="46">
        <v>28.05</v>
      </c>
    </row>
    <row r="2498" spans="1:11" ht="50.1" customHeight="1" thickBot="1" x14ac:dyDescent="0.25">
      <c r="A2498" s="20"/>
      <c r="B2498" s="20"/>
      <c r="C2498" s="20"/>
      <c r="D2498" s="20"/>
      <c r="E2498" s="20"/>
      <c r="F2498" s="20"/>
      <c r="G2498" s="20" t="s">
        <v>945</v>
      </c>
      <c r="H2498" s="45" t="s">
        <v>1559</v>
      </c>
      <c r="I2498" s="20" t="s">
        <v>943</v>
      </c>
      <c r="J2498" s="44">
        <v>827.47</v>
      </c>
    </row>
    <row r="2499" spans="1:11" ht="0.95" customHeight="1" thickTop="1" x14ac:dyDescent="0.2">
      <c r="A2499" s="43"/>
      <c r="B2499" s="43"/>
      <c r="C2499" s="43"/>
      <c r="D2499" s="43"/>
      <c r="E2499" s="43"/>
      <c r="F2499" s="43"/>
      <c r="G2499" s="43"/>
      <c r="H2499" s="43"/>
      <c r="I2499" s="43"/>
      <c r="J2499" s="43"/>
    </row>
    <row r="2500" spans="1:11" ht="18" customHeight="1" x14ac:dyDescent="0.2">
      <c r="A2500" s="40" t="s">
        <v>560</v>
      </c>
      <c r="B2500" s="38" t="s">
        <v>7</v>
      </c>
      <c r="C2500" s="40" t="s">
        <v>8</v>
      </c>
      <c r="D2500" s="40" t="s">
        <v>9</v>
      </c>
      <c r="E2500" s="112" t="s">
        <v>10</v>
      </c>
      <c r="F2500" s="112"/>
      <c r="G2500" s="39" t="s">
        <v>11</v>
      </c>
      <c r="H2500" s="38" t="s">
        <v>12</v>
      </c>
      <c r="I2500" s="38" t="s">
        <v>983</v>
      </c>
      <c r="J2500" s="38" t="s">
        <v>940</v>
      </c>
      <c r="K2500" s="38" t="s">
        <v>14</v>
      </c>
    </row>
    <row r="2501" spans="1:11" ht="51.95" customHeight="1" x14ac:dyDescent="0.2">
      <c r="A2501" s="27" t="s">
        <v>966</v>
      </c>
      <c r="B2501" s="25" t="s">
        <v>160</v>
      </c>
      <c r="C2501" s="27" t="s">
        <v>18</v>
      </c>
      <c r="D2501" s="27" t="s">
        <v>161</v>
      </c>
      <c r="E2501" s="113" t="s">
        <v>20</v>
      </c>
      <c r="F2501" s="113"/>
      <c r="G2501" s="26" t="s">
        <v>85</v>
      </c>
      <c r="H2501" s="53">
        <v>1</v>
      </c>
      <c r="I2501" s="24"/>
      <c r="J2501" s="24">
        <v>5.81</v>
      </c>
      <c r="K2501" s="24">
        <v>5.81</v>
      </c>
    </row>
    <row r="2502" spans="1:11" ht="39" customHeight="1" x14ac:dyDescent="0.2">
      <c r="A2502" s="51" t="s">
        <v>988</v>
      </c>
      <c r="B2502" s="52" t="s">
        <v>1040</v>
      </c>
      <c r="C2502" s="51" t="s">
        <v>18</v>
      </c>
      <c r="D2502" s="51" t="s">
        <v>1039</v>
      </c>
      <c r="E2502" s="107" t="s">
        <v>1031</v>
      </c>
      <c r="F2502" s="107"/>
      <c r="G2502" s="49" t="s">
        <v>1036</v>
      </c>
      <c r="H2502" s="50">
        <v>5.7000000000000002E-3</v>
      </c>
      <c r="I2502" s="50">
        <v>0</v>
      </c>
      <c r="J2502" s="54">
        <v>74.37</v>
      </c>
      <c r="K2502" s="54">
        <v>0.42</v>
      </c>
    </row>
    <row r="2503" spans="1:11" ht="51.95" customHeight="1" x14ac:dyDescent="0.2">
      <c r="A2503" s="51" t="s">
        <v>988</v>
      </c>
      <c r="B2503" s="52" t="s">
        <v>1038</v>
      </c>
      <c r="C2503" s="51" t="s">
        <v>18</v>
      </c>
      <c r="D2503" s="51" t="s">
        <v>1037</v>
      </c>
      <c r="E2503" s="107" t="s">
        <v>1031</v>
      </c>
      <c r="F2503" s="107"/>
      <c r="G2503" s="49" t="s">
        <v>1036</v>
      </c>
      <c r="H2503" s="50">
        <v>7.4000000000000003E-3</v>
      </c>
      <c r="I2503" s="50">
        <v>0</v>
      </c>
      <c r="J2503" s="54">
        <v>91.55</v>
      </c>
      <c r="K2503" s="54">
        <v>0.67</v>
      </c>
    </row>
    <row r="2504" spans="1:11" ht="39" customHeight="1" x14ac:dyDescent="0.2">
      <c r="A2504" s="51" t="s">
        <v>988</v>
      </c>
      <c r="B2504" s="52" t="s">
        <v>1035</v>
      </c>
      <c r="C2504" s="51" t="s">
        <v>18</v>
      </c>
      <c r="D2504" s="51" t="s">
        <v>1034</v>
      </c>
      <c r="E2504" s="107" t="s">
        <v>1031</v>
      </c>
      <c r="F2504" s="107"/>
      <c r="G2504" s="49" t="s">
        <v>1030</v>
      </c>
      <c r="H2504" s="50">
        <v>5.5999999999999999E-3</v>
      </c>
      <c r="I2504" s="50">
        <v>0</v>
      </c>
      <c r="J2504" s="54">
        <v>166.53</v>
      </c>
      <c r="K2504" s="54">
        <v>0.93</v>
      </c>
    </row>
    <row r="2505" spans="1:11" ht="51.95" customHeight="1" x14ac:dyDescent="0.2">
      <c r="A2505" s="51" t="s">
        <v>988</v>
      </c>
      <c r="B2505" s="52" t="s">
        <v>1033</v>
      </c>
      <c r="C2505" s="51" t="s">
        <v>18</v>
      </c>
      <c r="D2505" s="51" t="s">
        <v>1032</v>
      </c>
      <c r="E2505" s="107" t="s">
        <v>1031</v>
      </c>
      <c r="F2505" s="107"/>
      <c r="G2505" s="49" t="s">
        <v>1030</v>
      </c>
      <c r="H2505" s="50">
        <v>1.1299999999999999E-2</v>
      </c>
      <c r="I2505" s="50">
        <v>0</v>
      </c>
      <c r="J2505" s="54">
        <v>335.42</v>
      </c>
      <c r="K2505" s="54">
        <v>3.79</v>
      </c>
    </row>
    <row r="2506" spans="1:11" ht="25.5" x14ac:dyDescent="0.2">
      <c r="A2506" s="47"/>
      <c r="B2506" s="47"/>
      <c r="C2506" s="47"/>
      <c r="D2506" s="47"/>
      <c r="E2506" s="47"/>
      <c r="F2506" s="47" t="s">
        <v>950</v>
      </c>
      <c r="G2506" s="46">
        <v>0.3</v>
      </c>
      <c r="H2506" s="47" t="s">
        <v>949</v>
      </c>
      <c r="I2506" s="46">
        <v>0.34</v>
      </c>
      <c r="J2506" s="47" t="s">
        <v>948</v>
      </c>
      <c r="K2506" s="46">
        <v>0.64</v>
      </c>
    </row>
    <row r="2507" spans="1:11" ht="25.5" x14ac:dyDescent="0.2">
      <c r="A2507" s="47"/>
      <c r="B2507" s="47"/>
      <c r="C2507" s="47"/>
      <c r="D2507" s="47"/>
      <c r="E2507" s="47"/>
      <c r="F2507" s="47" t="s">
        <v>947</v>
      </c>
      <c r="G2507" s="46">
        <v>1.23</v>
      </c>
      <c r="H2507" s="108"/>
      <c r="I2507" s="108" t="s">
        <v>946</v>
      </c>
      <c r="J2507" s="47"/>
      <c r="K2507" s="46">
        <v>7.04</v>
      </c>
    </row>
    <row r="2508" spans="1:11" ht="50.1" customHeight="1" thickBot="1" x14ac:dyDescent="0.25">
      <c r="A2508" s="20"/>
      <c r="B2508" s="20"/>
      <c r="C2508" s="20"/>
      <c r="D2508" s="20"/>
      <c r="E2508" s="20"/>
      <c r="F2508" s="20"/>
      <c r="G2508" s="20"/>
      <c r="H2508" s="20" t="s">
        <v>945</v>
      </c>
      <c r="I2508" s="45" t="s">
        <v>1558</v>
      </c>
      <c r="J2508" s="20" t="s">
        <v>943</v>
      </c>
      <c r="K2508" s="44">
        <v>311.52</v>
      </c>
    </row>
    <row r="2509" spans="1:11" ht="0.95" customHeight="1" thickTop="1" x14ac:dyDescent="0.2">
      <c r="A2509" s="43"/>
      <c r="B2509" s="43"/>
      <c r="C2509" s="43"/>
      <c r="D2509" s="43"/>
      <c r="E2509" s="43"/>
      <c r="F2509" s="43"/>
      <c r="G2509" s="43"/>
      <c r="H2509" s="43"/>
      <c r="I2509" s="43"/>
      <c r="J2509" s="43"/>
      <c r="K2509" s="43"/>
    </row>
    <row r="2510" spans="1:11" ht="18" customHeight="1" x14ac:dyDescent="0.2">
      <c r="A2510" s="40" t="s">
        <v>559</v>
      </c>
      <c r="B2510" s="38" t="s">
        <v>7</v>
      </c>
      <c r="C2510" s="40" t="s">
        <v>8</v>
      </c>
      <c r="D2510" s="40" t="s">
        <v>9</v>
      </c>
      <c r="E2510" s="112" t="s">
        <v>10</v>
      </c>
      <c r="F2510" s="112"/>
      <c r="G2510" s="39" t="s">
        <v>11</v>
      </c>
      <c r="H2510" s="38" t="s">
        <v>12</v>
      </c>
      <c r="I2510" s="38" t="s">
        <v>983</v>
      </c>
      <c r="J2510" s="38" t="s">
        <v>940</v>
      </c>
      <c r="K2510" s="38" t="s">
        <v>14</v>
      </c>
    </row>
    <row r="2511" spans="1:11" ht="39" customHeight="1" x14ac:dyDescent="0.2">
      <c r="A2511" s="27" t="s">
        <v>966</v>
      </c>
      <c r="B2511" s="25" t="s">
        <v>17</v>
      </c>
      <c r="C2511" s="27" t="s">
        <v>18</v>
      </c>
      <c r="D2511" s="27" t="s">
        <v>19</v>
      </c>
      <c r="E2511" s="113" t="s">
        <v>20</v>
      </c>
      <c r="F2511" s="113"/>
      <c r="G2511" s="26" t="s">
        <v>21</v>
      </c>
      <c r="H2511" s="53">
        <v>1</v>
      </c>
      <c r="I2511" s="24"/>
      <c r="J2511" s="24">
        <v>1.26</v>
      </c>
      <c r="K2511" s="24">
        <v>1.26</v>
      </c>
    </row>
    <row r="2512" spans="1:11" ht="51.95" customHeight="1" x14ac:dyDescent="0.2">
      <c r="A2512" s="51" t="s">
        <v>988</v>
      </c>
      <c r="B2512" s="52" t="s">
        <v>1061</v>
      </c>
      <c r="C2512" s="51" t="s">
        <v>18</v>
      </c>
      <c r="D2512" s="51" t="s">
        <v>1060</v>
      </c>
      <c r="E2512" s="107" t="s">
        <v>1031</v>
      </c>
      <c r="F2512" s="107"/>
      <c r="G2512" s="49" t="s">
        <v>1030</v>
      </c>
      <c r="H2512" s="50">
        <v>3.0999999999999999E-3</v>
      </c>
      <c r="I2512" s="50">
        <v>0</v>
      </c>
      <c r="J2512" s="54">
        <v>370.44</v>
      </c>
      <c r="K2512" s="54">
        <v>1.1399999999999999</v>
      </c>
    </row>
    <row r="2513" spans="1:11" ht="51.95" customHeight="1" x14ac:dyDescent="0.2">
      <c r="A2513" s="51" t="s">
        <v>988</v>
      </c>
      <c r="B2513" s="52" t="s">
        <v>1059</v>
      </c>
      <c r="C2513" s="51" t="s">
        <v>18</v>
      </c>
      <c r="D2513" s="51" t="s">
        <v>1058</v>
      </c>
      <c r="E2513" s="107" t="s">
        <v>1031</v>
      </c>
      <c r="F2513" s="107"/>
      <c r="G2513" s="49" t="s">
        <v>1036</v>
      </c>
      <c r="H2513" s="50">
        <v>1.2999999999999999E-3</v>
      </c>
      <c r="I2513" s="50">
        <v>0</v>
      </c>
      <c r="J2513" s="54">
        <v>95.41</v>
      </c>
      <c r="K2513" s="54">
        <v>0.12</v>
      </c>
    </row>
    <row r="2514" spans="1:11" ht="25.5" x14ac:dyDescent="0.2">
      <c r="A2514" s="47"/>
      <c r="B2514" s="47"/>
      <c r="C2514" s="47"/>
      <c r="D2514" s="47"/>
      <c r="E2514" s="47"/>
      <c r="F2514" s="47" t="s">
        <v>950</v>
      </c>
      <c r="G2514" s="46">
        <v>0.04</v>
      </c>
      <c r="H2514" s="47" t="s">
        <v>949</v>
      </c>
      <c r="I2514" s="46">
        <v>0.06</v>
      </c>
      <c r="J2514" s="47" t="s">
        <v>948</v>
      </c>
      <c r="K2514" s="46">
        <v>0.1</v>
      </c>
    </row>
    <row r="2515" spans="1:11" ht="25.5" x14ac:dyDescent="0.2">
      <c r="A2515" s="47"/>
      <c r="B2515" s="47"/>
      <c r="C2515" s="47"/>
      <c r="D2515" s="47"/>
      <c r="E2515" s="47"/>
      <c r="F2515" s="47" t="s">
        <v>947</v>
      </c>
      <c r="G2515" s="46">
        <v>0.26</v>
      </c>
      <c r="H2515" s="108"/>
      <c r="I2515" s="108" t="s">
        <v>946</v>
      </c>
      <c r="J2515" s="47"/>
      <c r="K2515" s="46">
        <v>1.52</v>
      </c>
    </row>
    <row r="2516" spans="1:11" ht="50.1" customHeight="1" thickBot="1" x14ac:dyDescent="0.25">
      <c r="A2516" s="20"/>
      <c r="B2516" s="20"/>
      <c r="C2516" s="20"/>
      <c r="D2516" s="20"/>
      <c r="E2516" s="20"/>
      <c r="F2516" s="20"/>
      <c r="G2516" s="20"/>
      <c r="H2516" s="20" t="s">
        <v>945</v>
      </c>
      <c r="I2516" s="45" t="s">
        <v>1557</v>
      </c>
      <c r="J2516" s="20" t="s">
        <v>943</v>
      </c>
      <c r="K2516" s="44">
        <v>766.76</v>
      </c>
    </row>
    <row r="2517" spans="1:11" ht="0.95" customHeight="1" thickTop="1" x14ac:dyDescent="0.2">
      <c r="A2517" s="43"/>
      <c r="B2517" s="43"/>
      <c r="C2517" s="43"/>
      <c r="D2517" s="43"/>
      <c r="E2517" s="43"/>
      <c r="F2517" s="43"/>
      <c r="G2517" s="43"/>
      <c r="H2517" s="43"/>
      <c r="I2517" s="43"/>
      <c r="J2517" s="43"/>
      <c r="K2517" s="43"/>
    </row>
    <row r="2518" spans="1:11" ht="18" customHeight="1" x14ac:dyDescent="0.2">
      <c r="A2518" s="40" t="s">
        <v>558</v>
      </c>
      <c r="B2518" s="38" t="s">
        <v>7</v>
      </c>
      <c r="C2518" s="40" t="s">
        <v>8</v>
      </c>
      <c r="D2518" s="40" t="s">
        <v>9</v>
      </c>
      <c r="E2518" s="112" t="s">
        <v>10</v>
      </c>
      <c r="F2518" s="112"/>
      <c r="G2518" s="39" t="s">
        <v>11</v>
      </c>
      <c r="H2518" s="38" t="s">
        <v>12</v>
      </c>
      <c r="I2518" s="38" t="s">
        <v>983</v>
      </c>
      <c r="J2518" s="38" t="s">
        <v>940</v>
      </c>
      <c r="K2518" s="38" t="s">
        <v>14</v>
      </c>
    </row>
    <row r="2519" spans="1:11" ht="39" customHeight="1" x14ac:dyDescent="0.2">
      <c r="A2519" s="27" t="s">
        <v>966</v>
      </c>
      <c r="B2519" s="25" t="s">
        <v>380</v>
      </c>
      <c r="C2519" s="27" t="s">
        <v>18</v>
      </c>
      <c r="D2519" s="27" t="s">
        <v>381</v>
      </c>
      <c r="E2519" s="113" t="s">
        <v>20</v>
      </c>
      <c r="F2519" s="113"/>
      <c r="G2519" s="26" t="s">
        <v>21</v>
      </c>
      <c r="H2519" s="53">
        <v>1</v>
      </c>
      <c r="I2519" s="24"/>
      <c r="J2519" s="24">
        <v>0.48</v>
      </c>
      <c r="K2519" s="24">
        <v>0.48</v>
      </c>
    </row>
    <row r="2520" spans="1:11" ht="51.95" customHeight="1" x14ac:dyDescent="0.2">
      <c r="A2520" s="51" t="s">
        <v>988</v>
      </c>
      <c r="B2520" s="52" t="s">
        <v>1061</v>
      </c>
      <c r="C2520" s="51" t="s">
        <v>18</v>
      </c>
      <c r="D2520" s="51" t="s">
        <v>1060</v>
      </c>
      <c r="E2520" s="107" t="s">
        <v>1031</v>
      </c>
      <c r="F2520" s="107"/>
      <c r="G2520" s="49" t="s">
        <v>1030</v>
      </c>
      <c r="H2520" s="50">
        <v>1.1999999999999999E-3</v>
      </c>
      <c r="I2520" s="50">
        <v>0</v>
      </c>
      <c r="J2520" s="54">
        <v>370.44</v>
      </c>
      <c r="K2520" s="54">
        <v>0.44</v>
      </c>
    </row>
    <row r="2521" spans="1:11" ht="51.95" customHeight="1" x14ac:dyDescent="0.2">
      <c r="A2521" s="51" t="s">
        <v>988</v>
      </c>
      <c r="B2521" s="52" t="s">
        <v>1059</v>
      </c>
      <c r="C2521" s="51" t="s">
        <v>18</v>
      </c>
      <c r="D2521" s="51" t="s">
        <v>1058</v>
      </c>
      <c r="E2521" s="107" t="s">
        <v>1031</v>
      </c>
      <c r="F2521" s="107"/>
      <c r="G2521" s="49" t="s">
        <v>1036</v>
      </c>
      <c r="H2521" s="50">
        <v>5.0000000000000001E-4</v>
      </c>
      <c r="I2521" s="50">
        <v>0</v>
      </c>
      <c r="J2521" s="54">
        <v>95.41</v>
      </c>
      <c r="K2521" s="54">
        <v>0.04</v>
      </c>
    </row>
    <row r="2522" spans="1:11" ht="25.5" x14ac:dyDescent="0.2">
      <c r="A2522" s="47"/>
      <c r="B2522" s="47"/>
      <c r="C2522" s="47"/>
      <c r="D2522" s="47"/>
      <c r="E2522" s="47"/>
      <c r="F2522" s="47" t="s">
        <v>950</v>
      </c>
      <c r="G2522" s="46">
        <v>0.01</v>
      </c>
      <c r="H2522" s="47" t="s">
        <v>949</v>
      </c>
      <c r="I2522" s="46">
        <v>0.02</v>
      </c>
      <c r="J2522" s="47" t="s">
        <v>948</v>
      </c>
      <c r="K2522" s="46">
        <v>0.03</v>
      </c>
    </row>
    <row r="2523" spans="1:11" ht="25.5" x14ac:dyDescent="0.2">
      <c r="A2523" s="47"/>
      <c r="B2523" s="47"/>
      <c r="C2523" s="47"/>
      <c r="D2523" s="47"/>
      <c r="E2523" s="47"/>
      <c r="F2523" s="47" t="s">
        <v>947</v>
      </c>
      <c r="G2523" s="46">
        <v>0.1</v>
      </c>
      <c r="H2523" s="108"/>
      <c r="I2523" s="108" t="s">
        <v>946</v>
      </c>
      <c r="J2523" s="47"/>
      <c r="K2523" s="46">
        <v>0.57999999999999996</v>
      </c>
    </row>
    <row r="2524" spans="1:11" ht="50.1" customHeight="1" thickBot="1" x14ac:dyDescent="0.25">
      <c r="A2524" s="20"/>
      <c r="B2524" s="20"/>
      <c r="C2524" s="20"/>
      <c r="D2524" s="20"/>
      <c r="E2524" s="20"/>
      <c r="F2524" s="20"/>
      <c r="G2524" s="20"/>
      <c r="H2524" s="20" t="s">
        <v>945</v>
      </c>
      <c r="I2524" s="45" t="s">
        <v>365</v>
      </c>
      <c r="J2524" s="20" t="s">
        <v>943</v>
      </c>
      <c r="K2524" s="44">
        <v>0</v>
      </c>
    </row>
    <row r="2525" spans="1:11" ht="0.95" customHeight="1" thickTop="1" x14ac:dyDescent="0.2">
      <c r="A2525" s="43"/>
      <c r="B2525" s="43"/>
      <c r="C2525" s="43"/>
      <c r="D2525" s="43"/>
      <c r="E2525" s="43"/>
      <c r="F2525" s="43"/>
      <c r="G2525" s="43"/>
      <c r="H2525" s="43"/>
      <c r="I2525" s="43"/>
      <c r="J2525" s="43"/>
      <c r="K2525" s="43"/>
    </row>
    <row r="2526" spans="1:11" ht="18" customHeight="1" x14ac:dyDescent="0.2">
      <c r="A2526" s="40"/>
      <c r="B2526" s="38" t="s">
        <v>7</v>
      </c>
      <c r="C2526" s="40" t="s">
        <v>8</v>
      </c>
      <c r="D2526" s="40" t="s">
        <v>9</v>
      </c>
      <c r="E2526" s="112" t="s">
        <v>10</v>
      </c>
      <c r="F2526" s="112"/>
      <c r="G2526" s="39" t="s">
        <v>11</v>
      </c>
      <c r="H2526" s="38" t="s">
        <v>12</v>
      </c>
      <c r="I2526" s="38" t="s">
        <v>983</v>
      </c>
      <c r="J2526" s="38" t="s">
        <v>940</v>
      </c>
      <c r="K2526" s="38" t="s">
        <v>14</v>
      </c>
    </row>
    <row r="2527" spans="1:11" ht="39" customHeight="1" x14ac:dyDescent="0.2">
      <c r="A2527" s="37" t="s">
        <v>998</v>
      </c>
      <c r="B2527" s="35" t="s">
        <v>136</v>
      </c>
      <c r="C2527" s="37" t="s">
        <v>32</v>
      </c>
      <c r="D2527" s="37" t="s">
        <v>137</v>
      </c>
      <c r="E2527" s="116" t="s">
        <v>138</v>
      </c>
      <c r="F2527" s="116"/>
      <c r="G2527" s="36" t="s">
        <v>85</v>
      </c>
      <c r="H2527" s="60">
        <v>1</v>
      </c>
      <c r="I2527" s="34"/>
      <c r="J2527" s="34">
        <v>17.13</v>
      </c>
      <c r="K2527" s="34">
        <v>17.13</v>
      </c>
    </row>
    <row r="2528" spans="1:11" ht="25.5" x14ac:dyDescent="0.2">
      <c r="A2528" s="47"/>
      <c r="B2528" s="47"/>
      <c r="C2528" s="47"/>
      <c r="D2528" s="47"/>
      <c r="E2528" s="47"/>
      <c r="F2528" s="47" t="s">
        <v>950</v>
      </c>
      <c r="G2528" s="46">
        <v>0</v>
      </c>
      <c r="H2528" s="47" t="s">
        <v>949</v>
      </c>
      <c r="I2528" s="46">
        <v>0</v>
      </c>
      <c r="J2528" s="47" t="s">
        <v>948</v>
      </c>
      <c r="K2528" s="46">
        <v>0</v>
      </c>
    </row>
    <row r="2529" spans="1:11" ht="25.5" x14ac:dyDescent="0.2">
      <c r="A2529" s="47"/>
      <c r="B2529" s="47"/>
      <c r="C2529" s="47"/>
      <c r="D2529" s="47"/>
      <c r="E2529" s="47"/>
      <c r="F2529" s="47" t="s">
        <v>947</v>
      </c>
      <c r="G2529" s="46"/>
      <c r="H2529" s="108"/>
      <c r="I2529" s="108" t="s">
        <v>946</v>
      </c>
      <c r="J2529" s="47"/>
      <c r="K2529" s="46">
        <v>20.76</v>
      </c>
    </row>
    <row r="2530" spans="1:11" ht="50.1" customHeight="1" thickBot="1" x14ac:dyDescent="0.25">
      <c r="A2530" s="20"/>
      <c r="B2530" s="20"/>
      <c r="C2530" s="20"/>
      <c r="D2530" s="20"/>
      <c r="E2530" s="20"/>
      <c r="F2530" s="20"/>
      <c r="G2530" s="20"/>
      <c r="H2530" s="20" t="s">
        <v>945</v>
      </c>
      <c r="I2530" s="45" t="s">
        <v>1556</v>
      </c>
      <c r="J2530" s="20" t="s">
        <v>943</v>
      </c>
      <c r="K2530" s="44">
        <v>459.21</v>
      </c>
    </row>
    <row r="2531" spans="1:11" ht="0.95" customHeight="1" thickTop="1" x14ac:dyDescent="0.2">
      <c r="A2531" s="43"/>
      <c r="B2531" s="43"/>
      <c r="C2531" s="43"/>
      <c r="D2531" s="43"/>
      <c r="E2531" s="43"/>
      <c r="F2531" s="43"/>
      <c r="G2531" s="43"/>
      <c r="H2531" s="43"/>
      <c r="I2531" s="43"/>
      <c r="J2531" s="43"/>
      <c r="K2531" s="43"/>
    </row>
    <row r="2532" spans="1:11" ht="18" customHeight="1" x14ac:dyDescent="0.2">
      <c r="A2532" s="40"/>
      <c r="B2532" s="38" t="s">
        <v>7</v>
      </c>
      <c r="C2532" s="40" t="s">
        <v>8</v>
      </c>
      <c r="D2532" s="40" t="s">
        <v>9</v>
      </c>
      <c r="E2532" s="112" t="s">
        <v>10</v>
      </c>
      <c r="F2532" s="112"/>
      <c r="G2532" s="39" t="s">
        <v>11</v>
      </c>
      <c r="H2532" s="38" t="s">
        <v>12</v>
      </c>
      <c r="I2532" s="38" t="s">
        <v>983</v>
      </c>
      <c r="J2532" s="38" t="s">
        <v>940</v>
      </c>
      <c r="K2532" s="38" t="s">
        <v>14</v>
      </c>
    </row>
    <row r="2533" spans="1:11" ht="26.1" customHeight="1" x14ac:dyDescent="0.2">
      <c r="A2533" s="37" t="s">
        <v>998</v>
      </c>
      <c r="B2533" s="35" t="s">
        <v>145</v>
      </c>
      <c r="C2533" s="37" t="s">
        <v>32</v>
      </c>
      <c r="D2533" s="37" t="s">
        <v>146</v>
      </c>
      <c r="E2533" s="116" t="s">
        <v>147</v>
      </c>
      <c r="F2533" s="116"/>
      <c r="G2533" s="36" t="s">
        <v>106</v>
      </c>
      <c r="H2533" s="60">
        <v>1</v>
      </c>
      <c r="I2533" s="34"/>
      <c r="J2533" s="34">
        <v>21.44</v>
      </c>
      <c r="K2533" s="34">
        <v>21.44</v>
      </c>
    </row>
    <row r="2534" spans="1:11" ht="25.5" x14ac:dyDescent="0.2">
      <c r="A2534" s="47"/>
      <c r="B2534" s="47"/>
      <c r="C2534" s="47"/>
      <c r="D2534" s="47"/>
      <c r="E2534" s="47"/>
      <c r="F2534" s="47" t="s">
        <v>950</v>
      </c>
      <c r="G2534" s="46">
        <v>0</v>
      </c>
      <c r="H2534" s="47" t="s">
        <v>949</v>
      </c>
      <c r="I2534" s="46">
        <v>0</v>
      </c>
      <c r="J2534" s="47" t="s">
        <v>948</v>
      </c>
      <c r="K2534" s="46">
        <v>0</v>
      </c>
    </row>
    <row r="2535" spans="1:11" ht="25.5" x14ac:dyDescent="0.2">
      <c r="A2535" s="47"/>
      <c r="B2535" s="47"/>
      <c r="C2535" s="47"/>
      <c r="D2535" s="47"/>
      <c r="E2535" s="47"/>
      <c r="F2535" s="47" t="s">
        <v>947</v>
      </c>
      <c r="G2535" s="46"/>
      <c r="H2535" s="108"/>
      <c r="I2535" s="108" t="s">
        <v>946</v>
      </c>
      <c r="J2535" s="47"/>
      <c r="K2535" s="46">
        <v>25.98</v>
      </c>
    </row>
    <row r="2536" spans="1:11" ht="50.1" customHeight="1" thickBot="1" x14ac:dyDescent="0.25">
      <c r="A2536" s="20"/>
      <c r="B2536" s="20"/>
      <c r="C2536" s="20"/>
      <c r="D2536" s="20"/>
      <c r="E2536" s="20"/>
      <c r="F2536" s="20"/>
      <c r="G2536" s="20"/>
      <c r="H2536" s="20" t="s">
        <v>945</v>
      </c>
      <c r="I2536" s="45" t="s">
        <v>1555</v>
      </c>
      <c r="J2536" s="20" t="s">
        <v>943</v>
      </c>
      <c r="K2536" s="44">
        <v>229.92</v>
      </c>
    </row>
    <row r="2537" spans="1:11" ht="0.95" customHeight="1" thickTop="1" x14ac:dyDescent="0.2">
      <c r="A2537" s="43"/>
      <c r="B2537" s="43"/>
      <c r="C2537" s="43"/>
      <c r="D2537" s="43"/>
      <c r="E2537" s="43"/>
      <c r="F2537" s="43"/>
      <c r="G2537" s="43"/>
      <c r="H2537" s="43"/>
      <c r="I2537" s="43"/>
      <c r="J2537" s="43"/>
      <c r="K2537" s="43"/>
    </row>
    <row r="2538" spans="1:11" ht="24" customHeight="1" x14ac:dyDescent="0.2">
      <c r="A2538" s="32" t="s">
        <v>555</v>
      </c>
      <c r="B2538" s="32"/>
      <c r="C2538" s="32"/>
      <c r="D2538" s="32" t="s">
        <v>554</v>
      </c>
      <c r="E2538" s="32"/>
      <c r="F2538" s="114"/>
      <c r="G2538" s="114"/>
      <c r="H2538" s="32"/>
      <c r="I2538" s="30"/>
      <c r="J2538" s="32"/>
      <c r="K2538" s="29">
        <v>286219.94</v>
      </c>
    </row>
    <row r="2539" spans="1:11" ht="18" customHeight="1" x14ac:dyDescent="0.2">
      <c r="A2539" s="40" t="s">
        <v>553</v>
      </c>
      <c r="B2539" s="38" t="s">
        <v>7</v>
      </c>
      <c r="C2539" s="40" t="s">
        <v>8</v>
      </c>
      <c r="D2539" s="40" t="s">
        <v>9</v>
      </c>
      <c r="E2539" s="112" t="s">
        <v>10</v>
      </c>
      <c r="F2539" s="112"/>
      <c r="G2539" s="39" t="s">
        <v>11</v>
      </c>
      <c r="H2539" s="38" t="s">
        <v>12</v>
      </c>
      <c r="I2539" s="38" t="s">
        <v>983</v>
      </c>
      <c r="J2539" s="38" t="s">
        <v>940</v>
      </c>
      <c r="K2539" s="38" t="s">
        <v>14</v>
      </c>
    </row>
    <row r="2540" spans="1:11" ht="26.1" customHeight="1" x14ac:dyDescent="0.2">
      <c r="A2540" s="27" t="s">
        <v>966</v>
      </c>
      <c r="B2540" s="25" t="s">
        <v>73</v>
      </c>
      <c r="C2540" s="27" t="s">
        <v>32</v>
      </c>
      <c r="D2540" s="27" t="s">
        <v>74</v>
      </c>
      <c r="E2540" s="113" t="s">
        <v>75</v>
      </c>
      <c r="F2540" s="113"/>
      <c r="G2540" s="26" t="s">
        <v>48</v>
      </c>
      <c r="H2540" s="53">
        <v>1</v>
      </c>
      <c r="I2540" s="24"/>
      <c r="J2540" s="24">
        <v>1109.52</v>
      </c>
      <c r="K2540" s="24">
        <v>1109.52</v>
      </c>
    </row>
    <row r="2541" spans="1:11" ht="20.100000000000001" customHeight="1" x14ac:dyDescent="0.2">
      <c r="A2541" s="40" t="s">
        <v>1082</v>
      </c>
      <c r="B2541" s="38" t="s">
        <v>7</v>
      </c>
      <c r="C2541" s="40" t="s">
        <v>8</v>
      </c>
      <c r="D2541" s="40" t="s">
        <v>214</v>
      </c>
      <c r="E2541" s="38" t="s">
        <v>958</v>
      </c>
      <c r="F2541" s="110" t="s">
        <v>956</v>
      </c>
      <c r="G2541" s="110"/>
      <c r="H2541" s="110"/>
      <c r="I2541" s="110"/>
      <c r="J2541" s="38" t="s">
        <v>1081</v>
      </c>
    </row>
    <row r="2542" spans="1:11" ht="24" customHeight="1" x14ac:dyDescent="0.2">
      <c r="A2542" s="58" t="s">
        <v>998</v>
      </c>
      <c r="B2542" s="59" t="s">
        <v>255</v>
      </c>
      <c r="C2542" s="58" t="s">
        <v>24</v>
      </c>
      <c r="D2542" s="58" t="s">
        <v>256</v>
      </c>
      <c r="E2542" s="56">
        <v>0.2</v>
      </c>
      <c r="F2542" s="58"/>
      <c r="G2542" s="58"/>
      <c r="H2542" s="58"/>
      <c r="I2542" s="62" t="s">
        <v>257</v>
      </c>
      <c r="J2542" s="62" t="s">
        <v>1521</v>
      </c>
    </row>
    <row r="2543" spans="1:11" ht="20.100000000000001" customHeight="1" x14ac:dyDescent="0.2">
      <c r="A2543" s="99"/>
      <c r="B2543" s="99"/>
      <c r="C2543" s="99"/>
      <c r="D2543" s="99"/>
      <c r="E2543" s="99"/>
      <c r="F2543" s="99" t="s">
        <v>1079</v>
      </c>
      <c r="G2543" s="99"/>
      <c r="H2543" s="99"/>
      <c r="I2543" s="99"/>
      <c r="J2543" s="61">
        <v>0</v>
      </c>
    </row>
    <row r="2544" spans="1:11" ht="20.100000000000001" customHeight="1" x14ac:dyDescent="0.2">
      <c r="A2544" s="99"/>
      <c r="B2544" s="99"/>
      <c r="C2544" s="99"/>
      <c r="D2544" s="99"/>
      <c r="E2544" s="99"/>
      <c r="F2544" s="99" t="s">
        <v>1078</v>
      </c>
      <c r="G2544" s="99"/>
      <c r="H2544" s="99"/>
      <c r="I2544" s="99"/>
      <c r="J2544" s="20">
        <v>4.4928999999999997</v>
      </c>
    </row>
    <row r="2545" spans="1:10" ht="20.100000000000001" customHeight="1" x14ac:dyDescent="0.2">
      <c r="A2545" s="99"/>
      <c r="B2545" s="99"/>
      <c r="C2545" s="99"/>
      <c r="D2545" s="99"/>
      <c r="E2545" s="99"/>
      <c r="F2545" s="99" t="s">
        <v>982</v>
      </c>
      <c r="G2545" s="99"/>
      <c r="H2545" s="99"/>
      <c r="I2545" s="99"/>
      <c r="J2545" s="20">
        <v>4.4928999999999997</v>
      </c>
    </row>
    <row r="2546" spans="1:10" ht="20.100000000000001" customHeight="1" x14ac:dyDescent="0.2">
      <c r="A2546" s="99"/>
      <c r="B2546" s="99"/>
      <c r="C2546" s="99"/>
      <c r="D2546" s="99"/>
      <c r="E2546" s="99"/>
      <c r="F2546" s="99" t="s">
        <v>981</v>
      </c>
      <c r="G2546" s="99"/>
      <c r="H2546" s="99"/>
      <c r="I2546" s="99"/>
      <c r="J2546" s="20">
        <v>1</v>
      </c>
    </row>
    <row r="2547" spans="1:10" ht="20.100000000000001" customHeight="1" x14ac:dyDescent="0.2">
      <c r="A2547" s="99"/>
      <c r="B2547" s="99"/>
      <c r="C2547" s="99"/>
      <c r="D2547" s="99"/>
      <c r="E2547" s="99"/>
      <c r="F2547" s="99" t="s">
        <v>980</v>
      </c>
      <c r="G2547" s="99"/>
      <c r="H2547" s="99"/>
      <c r="I2547" s="99"/>
      <c r="J2547" s="20">
        <v>4.4928999999999997</v>
      </c>
    </row>
    <row r="2548" spans="1:10" ht="20.100000000000001" customHeight="1" x14ac:dyDescent="0.2">
      <c r="A2548" s="99"/>
      <c r="B2548" s="99"/>
      <c r="C2548" s="99"/>
      <c r="D2548" s="99"/>
      <c r="E2548" s="99"/>
      <c r="F2548" s="99" t="s">
        <v>979</v>
      </c>
      <c r="G2548" s="99"/>
      <c r="H2548" s="99"/>
      <c r="I2548" s="99"/>
      <c r="J2548" s="20">
        <v>0</v>
      </c>
    </row>
    <row r="2549" spans="1:10" ht="20.100000000000001" customHeight="1" x14ac:dyDescent="0.2">
      <c r="A2549" s="40" t="s">
        <v>978</v>
      </c>
      <c r="B2549" s="38" t="s">
        <v>7</v>
      </c>
      <c r="C2549" s="40" t="s">
        <v>8</v>
      </c>
      <c r="D2549" s="40" t="s">
        <v>977</v>
      </c>
      <c r="E2549" s="38" t="s">
        <v>958</v>
      </c>
      <c r="F2549" s="38" t="s">
        <v>976</v>
      </c>
      <c r="G2549" s="38" t="s">
        <v>975</v>
      </c>
      <c r="H2549" s="38"/>
      <c r="I2549" s="38"/>
      <c r="J2549" s="38" t="s">
        <v>956</v>
      </c>
    </row>
    <row r="2550" spans="1:10" ht="26.1" customHeight="1" x14ac:dyDescent="0.2">
      <c r="A2550" s="51" t="s">
        <v>966</v>
      </c>
      <c r="B2550" s="52" t="s">
        <v>57</v>
      </c>
      <c r="C2550" s="51" t="s">
        <v>24</v>
      </c>
      <c r="D2550" s="51" t="s">
        <v>58</v>
      </c>
      <c r="E2550" s="50">
        <v>0.25</v>
      </c>
      <c r="F2550" s="49" t="s">
        <v>56</v>
      </c>
      <c r="G2550" s="106" t="s">
        <v>59</v>
      </c>
      <c r="H2550" s="106"/>
      <c r="I2550" s="107"/>
      <c r="J2550" s="48" t="s">
        <v>1554</v>
      </c>
    </row>
    <row r="2551" spans="1:10" ht="26.1" customHeight="1" x14ac:dyDescent="0.2">
      <c r="A2551" s="51" t="s">
        <v>966</v>
      </c>
      <c r="B2551" s="52" t="s">
        <v>1512</v>
      </c>
      <c r="C2551" s="51" t="s">
        <v>24</v>
      </c>
      <c r="D2551" s="51" t="s">
        <v>1511</v>
      </c>
      <c r="E2551" s="50">
        <v>4.0999999999999996</v>
      </c>
      <c r="F2551" s="49" t="s">
        <v>299</v>
      </c>
      <c r="G2551" s="106" t="s">
        <v>1510</v>
      </c>
      <c r="H2551" s="106"/>
      <c r="I2551" s="107"/>
      <c r="J2551" s="48" t="s">
        <v>203</v>
      </c>
    </row>
    <row r="2552" spans="1:10" ht="26.1" customHeight="1" x14ac:dyDescent="0.2">
      <c r="A2552" s="51" t="s">
        <v>966</v>
      </c>
      <c r="B2552" s="52" t="s">
        <v>1516</v>
      </c>
      <c r="C2552" s="51" t="s">
        <v>24</v>
      </c>
      <c r="D2552" s="51" t="s">
        <v>1515</v>
      </c>
      <c r="E2552" s="50">
        <v>0.06</v>
      </c>
      <c r="F2552" s="49" t="s">
        <v>56</v>
      </c>
      <c r="G2552" s="106" t="s">
        <v>1514</v>
      </c>
      <c r="H2552" s="106"/>
      <c r="I2552" s="107"/>
      <c r="J2552" s="48" t="s">
        <v>1553</v>
      </c>
    </row>
    <row r="2553" spans="1:10" ht="26.1" customHeight="1" x14ac:dyDescent="0.2">
      <c r="A2553" s="51" t="s">
        <v>966</v>
      </c>
      <c r="B2553" s="52" t="s">
        <v>1520</v>
      </c>
      <c r="C2553" s="51" t="s">
        <v>24</v>
      </c>
      <c r="D2553" s="51" t="s">
        <v>1519</v>
      </c>
      <c r="E2553" s="50">
        <v>0.06</v>
      </c>
      <c r="F2553" s="49" t="s">
        <v>56</v>
      </c>
      <c r="G2553" s="106" t="s">
        <v>1518</v>
      </c>
      <c r="H2553" s="106"/>
      <c r="I2553" s="107"/>
      <c r="J2553" s="48" t="s">
        <v>1552</v>
      </c>
    </row>
    <row r="2554" spans="1:10" ht="51.95" customHeight="1" x14ac:dyDescent="0.2">
      <c r="A2554" s="51" t="s">
        <v>966</v>
      </c>
      <c r="B2554" s="52" t="s">
        <v>1551</v>
      </c>
      <c r="C2554" s="51" t="s">
        <v>18</v>
      </c>
      <c r="D2554" s="51" t="s">
        <v>1550</v>
      </c>
      <c r="E2554" s="50">
        <v>3.81</v>
      </c>
      <c r="F2554" s="49" t="s">
        <v>69</v>
      </c>
      <c r="G2554" s="106" t="s">
        <v>1549</v>
      </c>
      <c r="H2554" s="106"/>
      <c r="I2554" s="107"/>
      <c r="J2554" s="48" t="s">
        <v>1548</v>
      </c>
    </row>
    <row r="2555" spans="1:10" ht="39" customHeight="1" x14ac:dyDescent="0.2">
      <c r="A2555" s="51" t="s">
        <v>966</v>
      </c>
      <c r="B2555" s="52" t="s">
        <v>270</v>
      </c>
      <c r="C2555" s="51" t="s">
        <v>24</v>
      </c>
      <c r="D2555" s="51" t="s">
        <v>271</v>
      </c>
      <c r="E2555" s="50">
        <v>3.1</v>
      </c>
      <c r="F2555" s="49" t="s">
        <v>69</v>
      </c>
      <c r="G2555" s="106" t="s">
        <v>272</v>
      </c>
      <c r="H2555" s="106"/>
      <c r="I2555" s="107"/>
      <c r="J2555" s="48" t="s">
        <v>1547</v>
      </c>
    </row>
    <row r="2556" spans="1:10" ht="20.100000000000001" customHeight="1" x14ac:dyDescent="0.2">
      <c r="A2556" s="99"/>
      <c r="B2556" s="99"/>
      <c r="C2556" s="99"/>
      <c r="D2556" s="99"/>
      <c r="E2556" s="99"/>
      <c r="F2556" s="99" t="s">
        <v>961</v>
      </c>
      <c r="G2556" s="99"/>
      <c r="H2556" s="99"/>
      <c r="I2556" s="99"/>
      <c r="J2556" s="20">
        <v>1102.6216999999999</v>
      </c>
    </row>
    <row r="2557" spans="1:10" ht="20.100000000000001" customHeight="1" x14ac:dyDescent="0.2">
      <c r="A2557" s="40" t="s">
        <v>1074</v>
      </c>
      <c r="B2557" s="38" t="s">
        <v>1073</v>
      </c>
      <c r="C2557" s="40" t="s">
        <v>8</v>
      </c>
      <c r="D2557" s="40" t="s">
        <v>9</v>
      </c>
      <c r="E2557" s="38" t="s">
        <v>1072</v>
      </c>
      <c r="F2557" s="38" t="s">
        <v>958</v>
      </c>
      <c r="G2557" s="39" t="s">
        <v>976</v>
      </c>
      <c r="H2557" s="110" t="s">
        <v>975</v>
      </c>
      <c r="I2557" s="110"/>
      <c r="J2557" s="38" t="s">
        <v>956</v>
      </c>
    </row>
    <row r="2558" spans="1:10" ht="39" customHeight="1" x14ac:dyDescent="0.2">
      <c r="A2558" s="51" t="s">
        <v>966</v>
      </c>
      <c r="B2558" s="52" t="s">
        <v>1114</v>
      </c>
      <c r="C2558" s="51" t="s">
        <v>24</v>
      </c>
      <c r="D2558" s="51" t="s">
        <v>1113</v>
      </c>
      <c r="E2558" s="52" t="s">
        <v>1525</v>
      </c>
      <c r="F2558" s="50">
        <v>7.0000000000000007E-2</v>
      </c>
      <c r="G2558" s="49" t="s">
        <v>106</v>
      </c>
      <c r="H2558" s="106">
        <v>34.33</v>
      </c>
      <c r="I2558" s="107"/>
      <c r="J2558" s="48">
        <v>2.4</v>
      </c>
    </row>
    <row r="2559" spans="1:10" ht="20.100000000000001" customHeight="1" x14ac:dyDescent="0.2">
      <c r="A2559" s="99"/>
      <c r="B2559" s="99"/>
      <c r="C2559" s="99"/>
      <c r="D2559" s="99"/>
      <c r="E2559" s="99"/>
      <c r="F2559" s="99" t="s">
        <v>1069</v>
      </c>
      <c r="G2559" s="99"/>
      <c r="H2559" s="99"/>
      <c r="I2559" s="99"/>
      <c r="J2559" s="20">
        <v>2.4030999999999998</v>
      </c>
    </row>
    <row r="2560" spans="1:10" ht="20.100000000000001" customHeight="1" x14ac:dyDescent="0.2">
      <c r="A2560" s="40" t="s">
        <v>960</v>
      </c>
      <c r="B2560" s="38" t="s">
        <v>959</v>
      </c>
      <c r="C2560" s="40" t="s">
        <v>8</v>
      </c>
      <c r="D2560" s="40" t="s">
        <v>9</v>
      </c>
      <c r="E2560" s="38" t="s">
        <v>958</v>
      </c>
      <c r="F2560" s="110" t="s">
        <v>957</v>
      </c>
      <c r="G2560" s="111"/>
      <c r="H2560" s="110"/>
      <c r="I2560" s="110"/>
      <c r="J2560" s="38" t="s">
        <v>956</v>
      </c>
    </row>
    <row r="2561" spans="1:11" ht="20.100000000000001" customHeight="1" x14ac:dyDescent="0.2">
      <c r="A2561" s="39"/>
      <c r="B2561" s="39"/>
      <c r="C2561" s="39"/>
      <c r="D2561" s="39"/>
      <c r="E2561" s="39"/>
      <c r="F2561" s="39" t="s">
        <v>955</v>
      </c>
      <c r="G2561" s="39" t="s">
        <v>954</v>
      </c>
      <c r="H2561" s="39" t="s">
        <v>953</v>
      </c>
      <c r="I2561" s="39" t="s">
        <v>952</v>
      </c>
      <c r="J2561" s="39"/>
    </row>
    <row r="2562" spans="1:11" ht="20.100000000000001" customHeight="1" x14ac:dyDescent="0.2">
      <c r="A2562" s="99"/>
      <c r="B2562" s="99"/>
      <c r="C2562" s="99"/>
      <c r="D2562" s="99"/>
      <c r="E2562" s="99"/>
      <c r="F2562" s="99" t="s">
        <v>951</v>
      </c>
      <c r="G2562" s="99"/>
      <c r="H2562" s="99"/>
      <c r="I2562" s="99"/>
      <c r="J2562" s="20">
        <v>0</v>
      </c>
    </row>
    <row r="2563" spans="1:11" ht="25.5" x14ac:dyDescent="0.2">
      <c r="A2563" s="47"/>
      <c r="B2563" s="47"/>
      <c r="C2563" s="47"/>
      <c r="D2563" s="47"/>
      <c r="E2563" s="47"/>
      <c r="F2563" s="47" t="s">
        <v>950</v>
      </c>
      <c r="G2563" s="46">
        <v>183.23</v>
      </c>
      <c r="H2563" s="47" t="s">
        <v>949</v>
      </c>
      <c r="I2563" s="46">
        <v>201.77</v>
      </c>
      <c r="J2563" s="47" t="s">
        <v>948</v>
      </c>
      <c r="K2563" s="46">
        <v>384.99561920655202</v>
      </c>
    </row>
    <row r="2564" spans="1:11" ht="25.5" x14ac:dyDescent="0.2">
      <c r="A2564" s="47"/>
      <c r="B2564" s="47"/>
      <c r="C2564" s="47"/>
      <c r="D2564" s="47"/>
      <c r="E2564" s="47"/>
      <c r="F2564" s="47" t="s">
        <v>947</v>
      </c>
      <c r="G2564" s="46">
        <v>235.44</v>
      </c>
      <c r="H2564" s="108"/>
      <c r="I2564" s="108" t="s">
        <v>946</v>
      </c>
      <c r="J2564" s="47"/>
      <c r="K2564" s="46">
        <v>1344.96</v>
      </c>
    </row>
    <row r="2565" spans="1:11" ht="50.1" customHeight="1" thickBot="1" x14ac:dyDescent="0.25">
      <c r="A2565" s="20"/>
      <c r="B2565" s="20"/>
      <c r="C2565" s="20"/>
      <c r="D2565" s="20"/>
      <c r="E2565" s="20"/>
      <c r="F2565" s="20"/>
      <c r="G2565" s="20"/>
      <c r="H2565" s="20" t="s">
        <v>945</v>
      </c>
      <c r="I2565" s="45" t="s">
        <v>1483</v>
      </c>
      <c r="J2565" s="20" t="s">
        <v>943</v>
      </c>
      <c r="K2565" s="44">
        <v>162740.16</v>
      </c>
    </row>
    <row r="2566" spans="1:11" ht="0.95" customHeight="1" thickTop="1" x14ac:dyDescent="0.2">
      <c r="A2566" s="43"/>
      <c r="B2566" s="43"/>
      <c r="C2566" s="43"/>
      <c r="D2566" s="43"/>
      <c r="E2566" s="43"/>
      <c r="F2566" s="43"/>
      <c r="G2566" s="43"/>
      <c r="H2566" s="43"/>
      <c r="I2566" s="43"/>
      <c r="J2566" s="43"/>
      <c r="K2566" s="43"/>
    </row>
    <row r="2567" spans="1:11" ht="24" customHeight="1" x14ac:dyDescent="0.2">
      <c r="A2567" s="32" t="s">
        <v>552</v>
      </c>
      <c r="B2567" s="32"/>
      <c r="C2567" s="32"/>
      <c r="D2567" s="32" t="s">
        <v>523</v>
      </c>
      <c r="E2567" s="32"/>
      <c r="F2567" s="114"/>
      <c r="G2567" s="114"/>
      <c r="H2567" s="32"/>
      <c r="I2567" s="30"/>
      <c r="J2567" s="32"/>
      <c r="K2567" s="29">
        <v>30402.87</v>
      </c>
    </row>
    <row r="2568" spans="1:11" ht="18" customHeight="1" x14ac:dyDescent="0.2">
      <c r="A2568" s="40" t="s">
        <v>551</v>
      </c>
      <c r="B2568" s="38" t="s">
        <v>7</v>
      </c>
      <c r="C2568" s="40" t="s">
        <v>8</v>
      </c>
      <c r="D2568" s="40" t="s">
        <v>9</v>
      </c>
      <c r="E2568" s="112" t="s">
        <v>10</v>
      </c>
      <c r="F2568" s="112"/>
      <c r="G2568" s="39" t="s">
        <v>11</v>
      </c>
      <c r="H2568" s="38" t="s">
        <v>12</v>
      </c>
      <c r="I2568" s="38" t="s">
        <v>983</v>
      </c>
      <c r="J2568" s="38" t="s">
        <v>940</v>
      </c>
      <c r="K2568" s="38" t="s">
        <v>14</v>
      </c>
    </row>
    <row r="2569" spans="1:11" ht="26.1" customHeight="1" x14ac:dyDescent="0.2">
      <c r="A2569" s="27" t="s">
        <v>966</v>
      </c>
      <c r="B2569" s="25" t="s">
        <v>327</v>
      </c>
      <c r="C2569" s="27" t="s">
        <v>18</v>
      </c>
      <c r="D2569" s="27" t="s">
        <v>328</v>
      </c>
      <c r="E2569" s="113" t="s">
        <v>306</v>
      </c>
      <c r="F2569" s="113"/>
      <c r="G2569" s="26" t="s">
        <v>69</v>
      </c>
      <c r="H2569" s="53">
        <v>1</v>
      </c>
      <c r="I2569" s="24"/>
      <c r="J2569" s="24">
        <v>23.75</v>
      </c>
      <c r="K2569" s="24">
        <v>23.75</v>
      </c>
    </row>
    <row r="2570" spans="1:11" ht="39" customHeight="1" x14ac:dyDescent="0.2">
      <c r="A2570" s="51" t="s">
        <v>988</v>
      </c>
      <c r="B2570" s="52" t="s">
        <v>1546</v>
      </c>
      <c r="C2570" s="51" t="s">
        <v>18</v>
      </c>
      <c r="D2570" s="51" t="s">
        <v>1545</v>
      </c>
      <c r="E2570" s="107" t="s">
        <v>1031</v>
      </c>
      <c r="F2570" s="107"/>
      <c r="G2570" s="49" t="s">
        <v>1036</v>
      </c>
      <c r="H2570" s="50">
        <v>8.9599999999999999E-2</v>
      </c>
      <c r="I2570" s="50">
        <v>0</v>
      </c>
      <c r="J2570" s="54">
        <v>91.45</v>
      </c>
      <c r="K2570" s="54">
        <v>8.19</v>
      </c>
    </row>
    <row r="2571" spans="1:11" ht="51.95" customHeight="1" x14ac:dyDescent="0.2">
      <c r="A2571" s="51" t="s">
        <v>988</v>
      </c>
      <c r="B2571" s="52" t="s">
        <v>1544</v>
      </c>
      <c r="C2571" s="51" t="s">
        <v>18</v>
      </c>
      <c r="D2571" s="51" t="s">
        <v>1543</v>
      </c>
      <c r="E2571" s="107" t="s">
        <v>1031</v>
      </c>
      <c r="F2571" s="107"/>
      <c r="G2571" s="49" t="s">
        <v>1030</v>
      </c>
      <c r="H2571" s="50">
        <v>5.2400000000000002E-2</v>
      </c>
      <c r="I2571" s="50">
        <v>0</v>
      </c>
      <c r="J2571" s="54">
        <v>10.4</v>
      </c>
      <c r="K2571" s="54">
        <v>0.54</v>
      </c>
    </row>
    <row r="2572" spans="1:11" ht="24" customHeight="1" x14ac:dyDescent="0.2">
      <c r="A2572" s="51" t="s">
        <v>988</v>
      </c>
      <c r="B2572" s="52" t="s">
        <v>1259</v>
      </c>
      <c r="C2572" s="51" t="s">
        <v>18</v>
      </c>
      <c r="D2572" s="51" t="s">
        <v>1258</v>
      </c>
      <c r="E2572" s="107" t="s">
        <v>985</v>
      </c>
      <c r="F2572" s="107"/>
      <c r="G2572" s="49" t="s">
        <v>984</v>
      </c>
      <c r="H2572" s="50">
        <v>0.24329999999999999</v>
      </c>
      <c r="I2572" s="50">
        <v>0</v>
      </c>
      <c r="J2572" s="54">
        <v>32.840000000000003</v>
      </c>
      <c r="K2572" s="54">
        <v>7.98</v>
      </c>
    </row>
    <row r="2573" spans="1:11" ht="51.95" customHeight="1" x14ac:dyDescent="0.2">
      <c r="A2573" s="51" t="s">
        <v>988</v>
      </c>
      <c r="B2573" s="52" t="s">
        <v>1542</v>
      </c>
      <c r="C2573" s="51" t="s">
        <v>18</v>
      </c>
      <c r="D2573" s="51" t="s">
        <v>1541</v>
      </c>
      <c r="E2573" s="107" t="s">
        <v>1031</v>
      </c>
      <c r="F2573" s="107"/>
      <c r="G2573" s="49" t="s">
        <v>1036</v>
      </c>
      <c r="H2573" s="50">
        <v>8.3599999999999994E-2</v>
      </c>
      <c r="I2573" s="50">
        <v>0</v>
      </c>
      <c r="J2573" s="54">
        <v>0.47</v>
      </c>
      <c r="K2573" s="54">
        <v>0.03</v>
      </c>
    </row>
    <row r="2574" spans="1:11" ht="39" customHeight="1" x14ac:dyDescent="0.2">
      <c r="A2574" s="51" t="s">
        <v>988</v>
      </c>
      <c r="B2574" s="52" t="s">
        <v>1540</v>
      </c>
      <c r="C2574" s="51" t="s">
        <v>18</v>
      </c>
      <c r="D2574" s="51" t="s">
        <v>1539</v>
      </c>
      <c r="E2574" s="107" t="s">
        <v>1031</v>
      </c>
      <c r="F2574" s="107"/>
      <c r="G2574" s="49" t="s">
        <v>1030</v>
      </c>
      <c r="H2574" s="50">
        <v>3.2599999999999997E-2</v>
      </c>
      <c r="I2574" s="50">
        <v>0</v>
      </c>
      <c r="J2574" s="54">
        <v>215.05</v>
      </c>
      <c r="K2574" s="54">
        <v>7.01</v>
      </c>
    </row>
    <row r="2575" spans="1:11" ht="25.5" x14ac:dyDescent="0.2">
      <c r="A2575" s="47"/>
      <c r="B2575" s="47"/>
      <c r="C2575" s="47"/>
      <c r="D2575" s="47"/>
      <c r="E2575" s="47"/>
      <c r="F2575" s="47" t="s">
        <v>950</v>
      </c>
      <c r="G2575" s="46">
        <v>4.09</v>
      </c>
      <c r="H2575" s="47" t="s">
        <v>949</v>
      </c>
      <c r="I2575" s="46">
        <v>4.51</v>
      </c>
      <c r="J2575" s="47" t="s">
        <v>948</v>
      </c>
      <c r="K2575" s="46">
        <v>8.6</v>
      </c>
    </row>
    <row r="2576" spans="1:11" ht="25.5" x14ac:dyDescent="0.2">
      <c r="A2576" s="47"/>
      <c r="B2576" s="47"/>
      <c r="C2576" s="47"/>
      <c r="D2576" s="47"/>
      <c r="E2576" s="47"/>
      <c r="F2576" s="47" t="s">
        <v>947</v>
      </c>
      <c r="G2576" s="46">
        <v>5.03</v>
      </c>
      <c r="H2576" s="108"/>
      <c r="I2576" s="108" t="s">
        <v>946</v>
      </c>
      <c r="J2576" s="47"/>
      <c r="K2576" s="46">
        <v>28.78</v>
      </c>
    </row>
    <row r="2577" spans="1:11" ht="50.1" customHeight="1" thickBot="1" x14ac:dyDescent="0.25">
      <c r="A2577" s="20"/>
      <c r="B2577" s="20"/>
      <c r="C2577" s="20"/>
      <c r="D2577" s="20"/>
      <c r="E2577" s="20"/>
      <c r="F2577" s="20"/>
      <c r="G2577" s="20"/>
      <c r="H2577" s="20" t="s">
        <v>945</v>
      </c>
      <c r="I2577" s="45" t="s">
        <v>329</v>
      </c>
      <c r="J2577" s="20" t="s">
        <v>943</v>
      </c>
      <c r="K2577" s="44">
        <v>4230.9399999999996</v>
      </c>
    </row>
    <row r="2578" spans="1:11" ht="0.95" customHeight="1" thickTop="1" x14ac:dyDescent="0.2">
      <c r="A2578" s="43"/>
      <c r="B2578" s="43"/>
      <c r="C2578" s="43"/>
      <c r="D2578" s="43"/>
      <c r="E2578" s="43"/>
      <c r="F2578" s="43"/>
      <c r="G2578" s="43"/>
      <c r="H2578" s="43"/>
      <c r="I2578" s="43"/>
      <c r="J2578" s="43"/>
      <c r="K2578" s="43"/>
    </row>
    <row r="2579" spans="1:11" ht="18" customHeight="1" x14ac:dyDescent="0.2">
      <c r="A2579" s="40" t="s">
        <v>550</v>
      </c>
      <c r="B2579" s="38" t="s">
        <v>7</v>
      </c>
      <c r="C2579" s="40" t="s">
        <v>8</v>
      </c>
      <c r="D2579" s="40" t="s">
        <v>9</v>
      </c>
      <c r="E2579" s="112" t="s">
        <v>10</v>
      </c>
      <c r="F2579" s="112"/>
      <c r="G2579" s="39" t="s">
        <v>11</v>
      </c>
      <c r="H2579" s="38" t="s">
        <v>12</v>
      </c>
      <c r="I2579" s="38" t="s">
        <v>983</v>
      </c>
      <c r="J2579" s="38" t="s">
        <v>940</v>
      </c>
      <c r="K2579" s="38" t="s">
        <v>14</v>
      </c>
    </row>
    <row r="2580" spans="1:11" ht="39" customHeight="1" x14ac:dyDescent="0.2">
      <c r="A2580" s="27" t="s">
        <v>966</v>
      </c>
      <c r="B2580" s="25" t="s">
        <v>100</v>
      </c>
      <c r="C2580" s="27" t="s">
        <v>18</v>
      </c>
      <c r="D2580" s="27" t="s">
        <v>101</v>
      </c>
      <c r="E2580" s="113" t="s">
        <v>91</v>
      </c>
      <c r="F2580" s="113"/>
      <c r="G2580" s="26" t="s">
        <v>30</v>
      </c>
      <c r="H2580" s="53">
        <v>1</v>
      </c>
      <c r="I2580" s="24"/>
      <c r="J2580" s="24">
        <v>66.09</v>
      </c>
      <c r="K2580" s="24">
        <v>66.09</v>
      </c>
    </row>
    <row r="2581" spans="1:11" ht="24" customHeight="1" x14ac:dyDescent="0.2">
      <c r="A2581" s="51" t="s">
        <v>988</v>
      </c>
      <c r="B2581" s="52" t="s">
        <v>1259</v>
      </c>
      <c r="C2581" s="51" t="s">
        <v>18</v>
      </c>
      <c r="D2581" s="51" t="s">
        <v>1258</v>
      </c>
      <c r="E2581" s="107" t="s">
        <v>985</v>
      </c>
      <c r="F2581" s="107"/>
      <c r="G2581" s="49" t="s">
        <v>984</v>
      </c>
      <c r="H2581" s="50">
        <v>0.27760000000000001</v>
      </c>
      <c r="I2581" s="50">
        <v>0</v>
      </c>
      <c r="J2581" s="54">
        <v>32.840000000000003</v>
      </c>
      <c r="K2581" s="54">
        <v>9.11</v>
      </c>
    </row>
    <row r="2582" spans="1:11" ht="24" customHeight="1" x14ac:dyDescent="0.2">
      <c r="A2582" s="51" t="s">
        <v>988</v>
      </c>
      <c r="B2582" s="52" t="s">
        <v>1020</v>
      </c>
      <c r="C2582" s="51" t="s">
        <v>18</v>
      </c>
      <c r="D2582" s="51" t="s">
        <v>1019</v>
      </c>
      <c r="E2582" s="107" t="s">
        <v>985</v>
      </c>
      <c r="F2582" s="107"/>
      <c r="G2582" s="49" t="s">
        <v>984</v>
      </c>
      <c r="H2582" s="50">
        <v>0.27760000000000001</v>
      </c>
      <c r="I2582" s="50">
        <v>0</v>
      </c>
      <c r="J2582" s="54">
        <v>25.11</v>
      </c>
      <c r="K2582" s="54">
        <v>6.97</v>
      </c>
    </row>
    <row r="2583" spans="1:11" ht="26.1" customHeight="1" x14ac:dyDescent="0.2">
      <c r="A2583" s="58" t="s">
        <v>998</v>
      </c>
      <c r="B2583" s="59" t="s">
        <v>1267</v>
      </c>
      <c r="C2583" s="58" t="s">
        <v>18</v>
      </c>
      <c r="D2583" s="58" t="s">
        <v>1266</v>
      </c>
      <c r="E2583" s="115" t="s">
        <v>26</v>
      </c>
      <c r="F2583" s="115"/>
      <c r="G2583" s="57" t="s">
        <v>30</v>
      </c>
      <c r="H2583" s="56">
        <v>0.2</v>
      </c>
      <c r="I2583" s="56">
        <v>0</v>
      </c>
      <c r="J2583" s="55">
        <v>2.66</v>
      </c>
      <c r="K2583" s="55">
        <v>0.53200000000000003</v>
      </c>
    </row>
    <row r="2584" spans="1:11" ht="39" customHeight="1" x14ac:dyDescent="0.2">
      <c r="A2584" s="58" t="s">
        <v>998</v>
      </c>
      <c r="B2584" s="59" t="s">
        <v>1263</v>
      </c>
      <c r="C2584" s="58" t="s">
        <v>18</v>
      </c>
      <c r="D2584" s="58" t="s">
        <v>1262</v>
      </c>
      <c r="E2584" s="115" t="s">
        <v>26</v>
      </c>
      <c r="F2584" s="115"/>
      <c r="G2584" s="57" t="s">
        <v>56</v>
      </c>
      <c r="H2584" s="56">
        <v>8.4500000000000006E-2</v>
      </c>
      <c r="I2584" s="56">
        <v>0</v>
      </c>
      <c r="J2584" s="55">
        <v>530</v>
      </c>
      <c r="K2584" s="55">
        <v>44.784999999999997</v>
      </c>
    </row>
    <row r="2585" spans="1:11" ht="26.1" customHeight="1" x14ac:dyDescent="0.2">
      <c r="A2585" s="58" t="s">
        <v>998</v>
      </c>
      <c r="B2585" s="59" t="s">
        <v>1265</v>
      </c>
      <c r="C2585" s="58" t="s">
        <v>18</v>
      </c>
      <c r="D2585" s="58" t="s">
        <v>1264</v>
      </c>
      <c r="E2585" s="115" t="s">
        <v>26</v>
      </c>
      <c r="F2585" s="115"/>
      <c r="G2585" s="57" t="s">
        <v>56</v>
      </c>
      <c r="H2585" s="56">
        <v>1.49E-2</v>
      </c>
      <c r="I2585" s="56">
        <v>0</v>
      </c>
      <c r="J2585" s="55">
        <v>210.23</v>
      </c>
      <c r="K2585" s="55">
        <v>3.1324269999999999</v>
      </c>
    </row>
    <row r="2586" spans="1:11" ht="26.1" customHeight="1" x14ac:dyDescent="0.2">
      <c r="A2586" s="58" t="s">
        <v>998</v>
      </c>
      <c r="B2586" s="59" t="s">
        <v>1269</v>
      </c>
      <c r="C2586" s="58" t="s">
        <v>18</v>
      </c>
      <c r="D2586" s="58" t="s">
        <v>1268</v>
      </c>
      <c r="E2586" s="115" t="s">
        <v>26</v>
      </c>
      <c r="F2586" s="115"/>
      <c r="G2586" s="57" t="s">
        <v>30</v>
      </c>
      <c r="H2586" s="56">
        <v>0.125</v>
      </c>
      <c r="I2586" s="56">
        <v>0</v>
      </c>
      <c r="J2586" s="55">
        <v>12.6</v>
      </c>
      <c r="K2586" s="55">
        <v>1.575</v>
      </c>
    </row>
    <row r="2587" spans="1:11" ht="25.5" x14ac:dyDescent="0.2">
      <c r="A2587" s="47"/>
      <c r="B2587" s="47"/>
      <c r="C2587" s="47"/>
      <c r="D2587" s="47"/>
      <c r="E2587" s="47"/>
      <c r="F2587" s="47" t="s">
        <v>950</v>
      </c>
      <c r="G2587" s="46">
        <v>5.23</v>
      </c>
      <c r="H2587" s="47" t="s">
        <v>949</v>
      </c>
      <c r="I2587" s="46">
        <v>5.76</v>
      </c>
      <c r="J2587" s="47" t="s">
        <v>948</v>
      </c>
      <c r="K2587" s="46">
        <v>10.99</v>
      </c>
    </row>
    <row r="2588" spans="1:11" ht="25.5" x14ac:dyDescent="0.2">
      <c r="A2588" s="47"/>
      <c r="B2588" s="47"/>
      <c r="C2588" s="47"/>
      <c r="D2588" s="47"/>
      <c r="E2588" s="47"/>
      <c r="F2588" s="47" t="s">
        <v>947</v>
      </c>
      <c r="G2588" s="46">
        <v>14.02</v>
      </c>
      <c r="H2588" s="108"/>
      <c r="I2588" s="108" t="s">
        <v>946</v>
      </c>
      <c r="J2588" s="47"/>
      <c r="K2588" s="46">
        <v>80.11</v>
      </c>
    </row>
    <row r="2589" spans="1:11" ht="50.1" customHeight="1" thickBot="1" x14ac:dyDescent="0.25">
      <c r="A2589" s="20"/>
      <c r="B2589" s="20"/>
      <c r="C2589" s="20"/>
      <c r="D2589" s="20"/>
      <c r="E2589" s="20"/>
      <c r="F2589" s="20"/>
      <c r="G2589" s="20"/>
      <c r="H2589" s="20" t="s">
        <v>945</v>
      </c>
      <c r="I2589" s="45" t="s">
        <v>1538</v>
      </c>
      <c r="J2589" s="20" t="s">
        <v>943</v>
      </c>
      <c r="K2589" s="44">
        <v>26171.93</v>
      </c>
    </row>
    <row r="2590" spans="1:11" ht="0.95" customHeight="1" thickTop="1" x14ac:dyDescent="0.2">
      <c r="A2590" s="43"/>
      <c r="B2590" s="43"/>
      <c r="C2590" s="43"/>
      <c r="D2590" s="43"/>
      <c r="E2590" s="43"/>
      <c r="F2590" s="43"/>
      <c r="G2590" s="43"/>
      <c r="H2590" s="43"/>
      <c r="I2590" s="43"/>
      <c r="J2590" s="43"/>
      <c r="K2590" s="43"/>
    </row>
    <row r="2591" spans="1:11" ht="24" customHeight="1" x14ac:dyDescent="0.2">
      <c r="A2591" s="32" t="s">
        <v>549</v>
      </c>
      <c r="B2591" s="32"/>
      <c r="C2591" s="32"/>
      <c r="D2591" s="32" t="s">
        <v>519</v>
      </c>
      <c r="E2591" s="32"/>
      <c r="F2591" s="114"/>
      <c r="G2591" s="114"/>
      <c r="H2591" s="32"/>
      <c r="I2591" s="30"/>
      <c r="J2591" s="32"/>
      <c r="K2591" s="29">
        <v>4422.79</v>
      </c>
    </row>
    <row r="2592" spans="1:11" ht="18" customHeight="1" x14ac:dyDescent="0.2">
      <c r="A2592" s="40" t="s">
        <v>548</v>
      </c>
      <c r="B2592" s="38" t="s">
        <v>7</v>
      </c>
      <c r="C2592" s="40" t="s">
        <v>8</v>
      </c>
      <c r="D2592" s="40" t="s">
        <v>9</v>
      </c>
      <c r="E2592" s="112" t="s">
        <v>10</v>
      </c>
      <c r="F2592" s="112"/>
      <c r="G2592" s="39" t="s">
        <v>11</v>
      </c>
      <c r="H2592" s="38" t="s">
        <v>12</v>
      </c>
      <c r="I2592" s="38" t="s">
        <v>983</v>
      </c>
      <c r="J2592" s="38" t="s">
        <v>940</v>
      </c>
      <c r="K2592" s="38" t="s">
        <v>14</v>
      </c>
    </row>
    <row r="2593" spans="1:11" ht="51.95" customHeight="1" x14ac:dyDescent="0.2">
      <c r="A2593" s="27" t="s">
        <v>966</v>
      </c>
      <c r="B2593" s="25" t="s">
        <v>160</v>
      </c>
      <c r="C2593" s="27" t="s">
        <v>18</v>
      </c>
      <c r="D2593" s="27" t="s">
        <v>161</v>
      </c>
      <c r="E2593" s="113" t="s">
        <v>20</v>
      </c>
      <c r="F2593" s="113"/>
      <c r="G2593" s="26" t="s">
        <v>85</v>
      </c>
      <c r="H2593" s="53">
        <v>1</v>
      </c>
      <c r="I2593" s="24"/>
      <c r="J2593" s="24">
        <v>5.81</v>
      </c>
      <c r="K2593" s="24">
        <v>5.81</v>
      </c>
    </row>
    <row r="2594" spans="1:11" ht="39" customHeight="1" x14ac:dyDescent="0.2">
      <c r="A2594" s="51" t="s">
        <v>988</v>
      </c>
      <c r="B2594" s="52" t="s">
        <v>1040</v>
      </c>
      <c r="C2594" s="51" t="s">
        <v>18</v>
      </c>
      <c r="D2594" s="51" t="s">
        <v>1039</v>
      </c>
      <c r="E2594" s="107" t="s">
        <v>1031</v>
      </c>
      <c r="F2594" s="107"/>
      <c r="G2594" s="49" t="s">
        <v>1036</v>
      </c>
      <c r="H2594" s="50">
        <v>5.7000000000000002E-3</v>
      </c>
      <c r="I2594" s="50">
        <v>0</v>
      </c>
      <c r="J2594" s="54">
        <v>74.37</v>
      </c>
      <c r="K2594" s="54">
        <v>0.42</v>
      </c>
    </row>
    <row r="2595" spans="1:11" ht="51.95" customHeight="1" x14ac:dyDescent="0.2">
      <c r="A2595" s="51" t="s">
        <v>988</v>
      </c>
      <c r="B2595" s="52" t="s">
        <v>1038</v>
      </c>
      <c r="C2595" s="51" t="s">
        <v>18</v>
      </c>
      <c r="D2595" s="51" t="s">
        <v>1037</v>
      </c>
      <c r="E2595" s="107" t="s">
        <v>1031</v>
      </c>
      <c r="F2595" s="107"/>
      <c r="G2595" s="49" t="s">
        <v>1036</v>
      </c>
      <c r="H2595" s="50">
        <v>7.4000000000000003E-3</v>
      </c>
      <c r="I2595" s="50">
        <v>0</v>
      </c>
      <c r="J2595" s="54">
        <v>91.55</v>
      </c>
      <c r="K2595" s="54">
        <v>0.67</v>
      </c>
    </row>
    <row r="2596" spans="1:11" ht="39" customHeight="1" x14ac:dyDescent="0.2">
      <c r="A2596" s="51" t="s">
        <v>988</v>
      </c>
      <c r="B2596" s="52" t="s">
        <v>1035</v>
      </c>
      <c r="C2596" s="51" t="s">
        <v>18</v>
      </c>
      <c r="D2596" s="51" t="s">
        <v>1034</v>
      </c>
      <c r="E2596" s="107" t="s">
        <v>1031</v>
      </c>
      <c r="F2596" s="107"/>
      <c r="G2596" s="49" t="s">
        <v>1030</v>
      </c>
      <c r="H2596" s="50">
        <v>5.5999999999999999E-3</v>
      </c>
      <c r="I2596" s="50">
        <v>0</v>
      </c>
      <c r="J2596" s="54">
        <v>166.53</v>
      </c>
      <c r="K2596" s="54">
        <v>0.93</v>
      </c>
    </row>
    <row r="2597" spans="1:11" ht="51.95" customHeight="1" x14ac:dyDescent="0.2">
      <c r="A2597" s="51" t="s">
        <v>988</v>
      </c>
      <c r="B2597" s="52" t="s">
        <v>1033</v>
      </c>
      <c r="C2597" s="51" t="s">
        <v>18</v>
      </c>
      <c r="D2597" s="51" t="s">
        <v>1032</v>
      </c>
      <c r="E2597" s="107" t="s">
        <v>1031</v>
      </c>
      <c r="F2597" s="107"/>
      <c r="G2597" s="49" t="s">
        <v>1030</v>
      </c>
      <c r="H2597" s="50">
        <v>1.1299999999999999E-2</v>
      </c>
      <c r="I2597" s="50">
        <v>0</v>
      </c>
      <c r="J2597" s="54">
        <v>335.42</v>
      </c>
      <c r="K2597" s="54">
        <v>3.79</v>
      </c>
    </row>
    <row r="2598" spans="1:11" ht="25.5" x14ac:dyDescent="0.2">
      <c r="A2598" s="47"/>
      <c r="B2598" s="47"/>
      <c r="C2598" s="47"/>
      <c r="D2598" s="47"/>
      <c r="E2598" s="47"/>
      <c r="F2598" s="47" t="s">
        <v>950</v>
      </c>
      <c r="G2598" s="46">
        <v>0.3</v>
      </c>
      <c r="H2598" s="47" t="s">
        <v>949</v>
      </c>
      <c r="I2598" s="46">
        <v>0.34</v>
      </c>
      <c r="J2598" s="47" t="s">
        <v>948</v>
      </c>
      <c r="K2598" s="46">
        <v>0.64</v>
      </c>
    </row>
    <row r="2599" spans="1:11" ht="25.5" x14ac:dyDescent="0.2">
      <c r="A2599" s="47"/>
      <c r="B2599" s="47"/>
      <c r="C2599" s="47"/>
      <c r="D2599" s="47"/>
      <c r="E2599" s="47"/>
      <c r="F2599" s="47" t="s">
        <v>947</v>
      </c>
      <c r="G2599" s="46">
        <v>1.23</v>
      </c>
      <c r="H2599" s="108"/>
      <c r="I2599" s="108" t="s">
        <v>946</v>
      </c>
      <c r="J2599" s="47"/>
      <c r="K2599" s="46">
        <v>7.04</v>
      </c>
    </row>
    <row r="2600" spans="1:11" ht="50.1" customHeight="1" thickBot="1" x14ac:dyDescent="0.25">
      <c r="A2600" s="20"/>
      <c r="B2600" s="20"/>
      <c r="C2600" s="20"/>
      <c r="D2600" s="20"/>
      <c r="E2600" s="20"/>
      <c r="F2600" s="20"/>
      <c r="G2600" s="20"/>
      <c r="H2600" s="20" t="s">
        <v>945</v>
      </c>
      <c r="I2600" s="45" t="s">
        <v>1537</v>
      </c>
      <c r="J2600" s="20" t="s">
        <v>943</v>
      </c>
      <c r="K2600" s="44">
        <v>1277.76</v>
      </c>
    </row>
    <row r="2601" spans="1:11" ht="0.95" customHeight="1" thickTop="1" x14ac:dyDescent="0.2">
      <c r="A2601" s="43"/>
      <c r="B2601" s="43"/>
      <c r="C2601" s="43"/>
      <c r="D2601" s="43"/>
      <c r="E2601" s="43"/>
      <c r="F2601" s="43"/>
      <c r="G2601" s="43"/>
      <c r="H2601" s="43"/>
      <c r="I2601" s="43"/>
      <c r="J2601" s="43"/>
      <c r="K2601" s="43"/>
    </row>
    <row r="2602" spans="1:11" ht="18" customHeight="1" x14ac:dyDescent="0.2">
      <c r="A2602" s="40" t="s">
        <v>547</v>
      </c>
      <c r="B2602" s="38" t="s">
        <v>7</v>
      </c>
      <c r="C2602" s="40" t="s">
        <v>8</v>
      </c>
      <c r="D2602" s="40" t="s">
        <v>9</v>
      </c>
      <c r="E2602" s="112" t="s">
        <v>10</v>
      </c>
      <c r="F2602" s="112"/>
      <c r="G2602" s="39" t="s">
        <v>11</v>
      </c>
      <c r="H2602" s="38" t="s">
        <v>12</v>
      </c>
      <c r="I2602" s="38" t="s">
        <v>983</v>
      </c>
      <c r="J2602" s="38" t="s">
        <v>940</v>
      </c>
      <c r="K2602" s="38" t="s">
        <v>14</v>
      </c>
    </row>
    <row r="2603" spans="1:11" ht="39" customHeight="1" x14ac:dyDescent="0.2">
      <c r="A2603" s="27" t="s">
        <v>966</v>
      </c>
      <c r="B2603" s="25" t="s">
        <v>17</v>
      </c>
      <c r="C2603" s="27" t="s">
        <v>18</v>
      </c>
      <c r="D2603" s="27" t="s">
        <v>19</v>
      </c>
      <c r="E2603" s="113" t="s">
        <v>20</v>
      </c>
      <c r="F2603" s="113"/>
      <c r="G2603" s="26" t="s">
        <v>21</v>
      </c>
      <c r="H2603" s="53">
        <v>1</v>
      </c>
      <c r="I2603" s="24"/>
      <c r="J2603" s="24">
        <v>1.26</v>
      </c>
      <c r="K2603" s="24">
        <v>1.26</v>
      </c>
    </row>
    <row r="2604" spans="1:11" ht="51.95" customHeight="1" x14ac:dyDescent="0.2">
      <c r="A2604" s="51" t="s">
        <v>988</v>
      </c>
      <c r="B2604" s="52" t="s">
        <v>1061</v>
      </c>
      <c r="C2604" s="51" t="s">
        <v>18</v>
      </c>
      <c r="D2604" s="51" t="s">
        <v>1060</v>
      </c>
      <c r="E2604" s="107" t="s">
        <v>1031</v>
      </c>
      <c r="F2604" s="107"/>
      <c r="G2604" s="49" t="s">
        <v>1030</v>
      </c>
      <c r="H2604" s="50">
        <v>3.0999999999999999E-3</v>
      </c>
      <c r="I2604" s="50">
        <v>0</v>
      </c>
      <c r="J2604" s="54">
        <v>370.44</v>
      </c>
      <c r="K2604" s="54">
        <v>1.1399999999999999</v>
      </c>
    </row>
    <row r="2605" spans="1:11" ht="51.95" customHeight="1" x14ac:dyDescent="0.2">
      <c r="A2605" s="51" t="s">
        <v>988</v>
      </c>
      <c r="B2605" s="52" t="s">
        <v>1059</v>
      </c>
      <c r="C2605" s="51" t="s">
        <v>18</v>
      </c>
      <c r="D2605" s="51" t="s">
        <v>1058</v>
      </c>
      <c r="E2605" s="107" t="s">
        <v>1031</v>
      </c>
      <c r="F2605" s="107"/>
      <c r="G2605" s="49" t="s">
        <v>1036</v>
      </c>
      <c r="H2605" s="50">
        <v>1.2999999999999999E-3</v>
      </c>
      <c r="I2605" s="50">
        <v>0</v>
      </c>
      <c r="J2605" s="54">
        <v>95.41</v>
      </c>
      <c r="K2605" s="54">
        <v>0.12</v>
      </c>
    </row>
    <row r="2606" spans="1:11" ht="25.5" x14ac:dyDescent="0.2">
      <c r="A2606" s="47"/>
      <c r="B2606" s="47"/>
      <c r="C2606" s="47"/>
      <c r="D2606" s="47"/>
      <c r="E2606" s="47"/>
      <c r="F2606" s="47" t="s">
        <v>950</v>
      </c>
      <c r="G2606" s="46">
        <v>0.04</v>
      </c>
      <c r="H2606" s="47" t="s">
        <v>949</v>
      </c>
      <c r="I2606" s="46">
        <v>0.06</v>
      </c>
      <c r="J2606" s="47" t="s">
        <v>948</v>
      </c>
      <c r="K2606" s="46">
        <v>0.1</v>
      </c>
    </row>
    <row r="2607" spans="1:11" ht="25.5" x14ac:dyDescent="0.2">
      <c r="A2607" s="47"/>
      <c r="B2607" s="47"/>
      <c r="C2607" s="47"/>
      <c r="D2607" s="47"/>
      <c r="E2607" s="47"/>
      <c r="F2607" s="47" t="s">
        <v>947</v>
      </c>
      <c r="G2607" s="46">
        <v>0.26</v>
      </c>
      <c r="H2607" s="108"/>
      <c r="I2607" s="108" t="s">
        <v>946</v>
      </c>
      <c r="J2607" s="47"/>
      <c r="K2607" s="46">
        <v>1.52</v>
      </c>
    </row>
    <row r="2608" spans="1:11" ht="50.1" customHeight="1" thickBot="1" x14ac:dyDescent="0.25">
      <c r="A2608" s="20"/>
      <c r="B2608" s="20"/>
      <c r="C2608" s="20"/>
      <c r="D2608" s="20"/>
      <c r="E2608" s="20"/>
      <c r="F2608" s="20"/>
      <c r="G2608" s="20"/>
      <c r="H2608" s="20" t="s">
        <v>945</v>
      </c>
      <c r="I2608" s="45" t="s">
        <v>1536</v>
      </c>
      <c r="J2608" s="20" t="s">
        <v>943</v>
      </c>
      <c r="K2608" s="44">
        <v>3145.03</v>
      </c>
    </row>
    <row r="2609" spans="1:11" ht="0.95" customHeight="1" thickTop="1" x14ac:dyDescent="0.2">
      <c r="A2609" s="43"/>
      <c r="B2609" s="43"/>
      <c r="C2609" s="43"/>
      <c r="D2609" s="43"/>
      <c r="E2609" s="43"/>
      <c r="F2609" s="43"/>
      <c r="G2609" s="43"/>
      <c r="H2609" s="43"/>
      <c r="I2609" s="43"/>
      <c r="J2609" s="43"/>
      <c r="K2609" s="43"/>
    </row>
    <row r="2610" spans="1:11" ht="18" customHeight="1" x14ac:dyDescent="0.2">
      <c r="A2610" s="40" t="s">
        <v>546</v>
      </c>
      <c r="B2610" s="38" t="s">
        <v>7</v>
      </c>
      <c r="C2610" s="40" t="s">
        <v>8</v>
      </c>
      <c r="D2610" s="40" t="s">
        <v>9</v>
      </c>
      <c r="E2610" s="112" t="s">
        <v>10</v>
      </c>
      <c r="F2610" s="112"/>
      <c r="G2610" s="39" t="s">
        <v>11</v>
      </c>
      <c r="H2610" s="38" t="s">
        <v>12</v>
      </c>
      <c r="I2610" s="38" t="s">
        <v>983</v>
      </c>
      <c r="J2610" s="38" t="s">
        <v>940</v>
      </c>
      <c r="K2610" s="38" t="s">
        <v>14</v>
      </c>
    </row>
    <row r="2611" spans="1:11" ht="39" customHeight="1" x14ac:dyDescent="0.2">
      <c r="A2611" s="27" t="s">
        <v>966</v>
      </c>
      <c r="B2611" s="25" t="s">
        <v>380</v>
      </c>
      <c r="C2611" s="27" t="s">
        <v>18</v>
      </c>
      <c r="D2611" s="27" t="s">
        <v>381</v>
      </c>
      <c r="E2611" s="113" t="s">
        <v>20</v>
      </c>
      <c r="F2611" s="113"/>
      <c r="G2611" s="26" t="s">
        <v>21</v>
      </c>
      <c r="H2611" s="53">
        <v>1</v>
      </c>
      <c r="I2611" s="24"/>
      <c r="J2611" s="24">
        <v>0.48</v>
      </c>
      <c r="K2611" s="24">
        <v>0.48</v>
      </c>
    </row>
    <row r="2612" spans="1:11" ht="51.95" customHeight="1" x14ac:dyDescent="0.2">
      <c r="A2612" s="51" t="s">
        <v>988</v>
      </c>
      <c r="B2612" s="52" t="s">
        <v>1061</v>
      </c>
      <c r="C2612" s="51" t="s">
        <v>18</v>
      </c>
      <c r="D2612" s="51" t="s">
        <v>1060</v>
      </c>
      <c r="E2612" s="107" t="s">
        <v>1031</v>
      </c>
      <c r="F2612" s="107"/>
      <c r="G2612" s="49" t="s">
        <v>1030</v>
      </c>
      <c r="H2612" s="50">
        <v>1.1999999999999999E-3</v>
      </c>
      <c r="I2612" s="50">
        <v>0</v>
      </c>
      <c r="J2612" s="54">
        <v>370.44</v>
      </c>
      <c r="K2612" s="54">
        <v>0.44</v>
      </c>
    </row>
    <row r="2613" spans="1:11" ht="51.95" customHeight="1" x14ac:dyDescent="0.2">
      <c r="A2613" s="51" t="s">
        <v>988</v>
      </c>
      <c r="B2613" s="52" t="s">
        <v>1059</v>
      </c>
      <c r="C2613" s="51" t="s">
        <v>18</v>
      </c>
      <c r="D2613" s="51" t="s">
        <v>1058</v>
      </c>
      <c r="E2613" s="107" t="s">
        <v>1031</v>
      </c>
      <c r="F2613" s="107"/>
      <c r="G2613" s="49" t="s">
        <v>1036</v>
      </c>
      <c r="H2613" s="50">
        <v>5.0000000000000001E-4</v>
      </c>
      <c r="I2613" s="50">
        <v>0</v>
      </c>
      <c r="J2613" s="54">
        <v>95.41</v>
      </c>
      <c r="K2613" s="54">
        <v>0.04</v>
      </c>
    </row>
    <row r="2614" spans="1:11" ht="25.5" x14ac:dyDescent="0.2">
      <c r="A2614" s="47"/>
      <c r="B2614" s="47"/>
      <c r="C2614" s="47"/>
      <c r="D2614" s="47"/>
      <c r="E2614" s="47"/>
      <c r="F2614" s="47" t="s">
        <v>950</v>
      </c>
      <c r="G2614" s="46">
        <v>0.01</v>
      </c>
      <c r="H2614" s="47" t="s">
        <v>949</v>
      </c>
      <c r="I2614" s="46">
        <v>0.02</v>
      </c>
      <c r="J2614" s="47" t="s">
        <v>948</v>
      </c>
      <c r="K2614" s="46">
        <v>0.03</v>
      </c>
    </row>
    <row r="2615" spans="1:11" ht="25.5" x14ac:dyDescent="0.2">
      <c r="A2615" s="47"/>
      <c r="B2615" s="47"/>
      <c r="C2615" s="47"/>
      <c r="D2615" s="47"/>
      <c r="E2615" s="47"/>
      <c r="F2615" s="47" t="s">
        <v>947</v>
      </c>
      <c r="G2615" s="46">
        <v>0.1</v>
      </c>
      <c r="H2615" s="108"/>
      <c r="I2615" s="108" t="s">
        <v>946</v>
      </c>
      <c r="J2615" s="47"/>
      <c r="K2615" s="46">
        <v>0.57999999999999996</v>
      </c>
    </row>
    <row r="2616" spans="1:11" ht="50.1" customHeight="1" thickBot="1" x14ac:dyDescent="0.25">
      <c r="A2616" s="20"/>
      <c r="B2616" s="20"/>
      <c r="C2616" s="20"/>
      <c r="D2616" s="20"/>
      <c r="E2616" s="20"/>
      <c r="F2616" s="20"/>
      <c r="G2616" s="20"/>
      <c r="H2616" s="20" t="s">
        <v>945</v>
      </c>
      <c r="I2616" s="45" t="s">
        <v>365</v>
      </c>
      <c r="J2616" s="20" t="s">
        <v>943</v>
      </c>
      <c r="K2616" s="44">
        <v>0</v>
      </c>
    </row>
    <row r="2617" spans="1:11" ht="0.95" customHeight="1" thickTop="1" x14ac:dyDescent="0.2">
      <c r="A2617" s="43"/>
      <c r="B2617" s="43"/>
      <c r="C2617" s="43"/>
      <c r="D2617" s="43"/>
      <c r="E2617" s="43"/>
      <c r="F2617" s="43"/>
      <c r="G2617" s="43"/>
      <c r="H2617" s="43"/>
      <c r="I2617" s="43"/>
      <c r="J2617" s="43"/>
      <c r="K2617" s="43"/>
    </row>
    <row r="2618" spans="1:11" ht="24" customHeight="1" x14ac:dyDescent="0.2">
      <c r="A2618" s="32" t="s">
        <v>545</v>
      </c>
      <c r="B2618" s="32"/>
      <c r="C2618" s="32"/>
      <c r="D2618" s="32" t="s">
        <v>514</v>
      </c>
      <c r="E2618" s="32"/>
      <c r="F2618" s="114"/>
      <c r="G2618" s="114"/>
      <c r="H2618" s="32"/>
      <c r="I2618" s="30"/>
      <c r="J2618" s="32"/>
      <c r="K2618" s="29">
        <v>88423.17</v>
      </c>
    </row>
    <row r="2619" spans="1:11" ht="18" customHeight="1" x14ac:dyDescent="0.2">
      <c r="A2619" s="40" t="s">
        <v>544</v>
      </c>
      <c r="B2619" s="38" t="s">
        <v>7</v>
      </c>
      <c r="C2619" s="40" t="s">
        <v>8</v>
      </c>
      <c r="D2619" s="40" t="s">
        <v>9</v>
      </c>
      <c r="E2619" s="112" t="s">
        <v>10</v>
      </c>
      <c r="F2619" s="112"/>
      <c r="G2619" s="39" t="s">
        <v>11</v>
      </c>
      <c r="H2619" s="38" t="s">
        <v>12</v>
      </c>
      <c r="I2619" s="38" t="s">
        <v>983</v>
      </c>
      <c r="J2619" s="38" t="s">
        <v>940</v>
      </c>
      <c r="K2619" s="38" t="s">
        <v>14</v>
      </c>
    </row>
    <row r="2620" spans="1:11" ht="26.1" customHeight="1" x14ac:dyDescent="0.2">
      <c r="A2620" s="27" t="s">
        <v>966</v>
      </c>
      <c r="B2620" s="25" t="s">
        <v>60</v>
      </c>
      <c r="C2620" s="27" t="s">
        <v>18</v>
      </c>
      <c r="D2620" s="27" t="s">
        <v>61</v>
      </c>
      <c r="E2620" s="113" t="s">
        <v>62</v>
      </c>
      <c r="F2620" s="113"/>
      <c r="G2620" s="26" t="s">
        <v>63</v>
      </c>
      <c r="H2620" s="53">
        <v>1</v>
      </c>
      <c r="I2620" s="24"/>
      <c r="J2620" s="24">
        <v>602.85</v>
      </c>
      <c r="K2620" s="24">
        <v>602.85</v>
      </c>
    </row>
    <row r="2621" spans="1:11" ht="39" customHeight="1" x14ac:dyDescent="0.2">
      <c r="A2621" s="51" t="s">
        <v>988</v>
      </c>
      <c r="B2621" s="52" t="s">
        <v>1488</v>
      </c>
      <c r="C2621" s="51" t="s">
        <v>18</v>
      </c>
      <c r="D2621" s="51" t="s">
        <v>1487</v>
      </c>
      <c r="E2621" s="107" t="s">
        <v>1486</v>
      </c>
      <c r="F2621" s="107"/>
      <c r="G2621" s="49" t="s">
        <v>56</v>
      </c>
      <c r="H2621" s="50">
        <v>2.81E-2</v>
      </c>
      <c r="I2621" s="50">
        <v>0</v>
      </c>
      <c r="J2621" s="54">
        <v>580.85</v>
      </c>
      <c r="K2621" s="54">
        <v>16.32</v>
      </c>
    </row>
    <row r="2622" spans="1:11" ht="24" customHeight="1" x14ac:dyDescent="0.2">
      <c r="A2622" s="51" t="s">
        <v>988</v>
      </c>
      <c r="B2622" s="52" t="s">
        <v>1259</v>
      </c>
      <c r="C2622" s="51" t="s">
        <v>18</v>
      </c>
      <c r="D2622" s="51" t="s">
        <v>1258</v>
      </c>
      <c r="E2622" s="107" t="s">
        <v>985</v>
      </c>
      <c r="F2622" s="107"/>
      <c r="G2622" s="49" t="s">
        <v>984</v>
      </c>
      <c r="H2622" s="50">
        <v>1.1484000000000001</v>
      </c>
      <c r="I2622" s="50">
        <v>0</v>
      </c>
      <c r="J2622" s="54">
        <v>32.840000000000003</v>
      </c>
      <c r="K2622" s="54">
        <v>37.71</v>
      </c>
    </row>
    <row r="2623" spans="1:11" ht="24" customHeight="1" x14ac:dyDescent="0.2">
      <c r="A2623" s="51" t="s">
        <v>988</v>
      </c>
      <c r="B2623" s="52" t="s">
        <v>1020</v>
      </c>
      <c r="C2623" s="51" t="s">
        <v>18</v>
      </c>
      <c r="D2623" s="51" t="s">
        <v>1019</v>
      </c>
      <c r="E2623" s="107" t="s">
        <v>985</v>
      </c>
      <c r="F2623" s="107"/>
      <c r="G2623" s="49" t="s">
        <v>984</v>
      </c>
      <c r="H2623" s="50">
        <v>0.90229999999999999</v>
      </c>
      <c r="I2623" s="50">
        <v>0</v>
      </c>
      <c r="J2623" s="54">
        <v>25.11</v>
      </c>
      <c r="K2623" s="54">
        <v>22.65</v>
      </c>
    </row>
    <row r="2624" spans="1:11" ht="39" customHeight="1" x14ac:dyDescent="0.2">
      <c r="A2624" s="58" t="s">
        <v>998</v>
      </c>
      <c r="B2624" s="59" t="s">
        <v>1485</v>
      </c>
      <c r="C2624" s="58" t="s">
        <v>18</v>
      </c>
      <c r="D2624" s="58" t="s">
        <v>1484</v>
      </c>
      <c r="E2624" s="115" t="s">
        <v>26</v>
      </c>
      <c r="F2624" s="115"/>
      <c r="G2624" s="57" t="s">
        <v>63</v>
      </c>
      <c r="H2624" s="56">
        <v>1</v>
      </c>
      <c r="I2624" s="56">
        <v>0</v>
      </c>
      <c r="J2624" s="55">
        <v>526.16999999999996</v>
      </c>
      <c r="K2624" s="55">
        <v>526.16999999999996</v>
      </c>
    </row>
    <row r="2625" spans="1:11" ht="25.5" x14ac:dyDescent="0.2">
      <c r="A2625" s="47"/>
      <c r="B2625" s="47"/>
      <c r="C2625" s="47"/>
      <c r="D2625" s="47"/>
      <c r="E2625" s="47"/>
      <c r="F2625" s="47" t="s">
        <v>950</v>
      </c>
      <c r="G2625" s="46">
        <v>20.53</v>
      </c>
      <c r="H2625" s="47" t="s">
        <v>949</v>
      </c>
      <c r="I2625" s="46">
        <v>22.62</v>
      </c>
      <c r="J2625" s="47" t="s">
        <v>948</v>
      </c>
      <c r="K2625" s="46">
        <v>43.15</v>
      </c>
    </row>
    <row r="2626" spans="1:11" ht="25.5" x14ac:dyDescent="0.2">
      <c r="A2626" s="47"/>
      <c r="B2626" s="47"/>
      <c r="C2626" s="47"/>
      <c r="D2626" s="47"/>
      <c r="E2626" s="47"/>
      <c r="F2626" s="47" t="s">
        <v>947</v>
      </c>
      <c r="G2626" s="46">
        <v>127.92</v>
      </c>
      <c r="H2626" s="108"/>
      <c r="I2626" s="108" t="s">
        <v>946</v>
      </c>
      <c r="J2626" s="47"/>
      <c r="K2626" s="46">
        <v>730.77</v>
      </c>
    </row>
    <row r="2627" spans="1:11" ht="50.1" customHeight="1" thickBot="1" x14ac:dyDescent="0.25">
      <c r="A2627" s="20"/>
      <c r="B2627" s="20"/>
      <c r="C2627" s="20"/>
      <c r="D2627" s="20"/>
      <c r="E2627" s="20"/>
      <c r="F2627" s="20"/>
      <c r="G2627" s="20"/>
      <c r="H2627" s="20" t="s">
        <v>945</v>
      </c>
      <c r="I2627" s="45" t="s">
        <v>1483</v>
      </c>
      <c r="J2627" s="20" t="s">
        <v>943</v>
      </c>
      <c r="K2627" s="44">
        <v>88423.17</v>
      </c>
    </row>
    <row r="2628" spans="1:11" ht="0.95" customHeight="1" thickTop="1" x14ac:dyDescent="0.2">
      <c r="A2628" s="43"/>
      <c r="B2628" s="43"/>
      <c r="C2628" s="43"/>
      <c r="D2628" s="43"/>
      <c r="E2628" s="43"/>
      <c r="F2628" s="43"/>
      <c r="G2628" s="43"/>
      <c r="H2628" s="43"/>
      <c r="I2628" s="43"/>
      <c r="J2628" s="43"/>
      <c r="K2628" s="43"/>
    </row>
    <row r="2629" spans="1:11" ht="24" customHeight="1" x14ac:dyDescent="0.2">
      <c r="A2629" s="32" t="s">
        <v>543</v>
      </c>
      <c r="B2629" s="32"/>
      <c r="C2629" s="32"/>
      <c r="D2629" s="32" t="s">
        <v>542</v>
      </c>
      <c r="E2629" s="32"/>
      <c r="F2629" s="114"/>
      <c r="G2629" s="114"/>
      <c r="H2629" s="32"/>
      <c r="I2629" s="30"/>
      <c r="J2629" s="32"/>
      <c r="K2629" s="29">
        <v>230.95</v>
      </c>
    </row>
    <row r="2630" spans="1:11" ht="18" customHeight="1" x14ac:dyDescent="0.2">
      <c r="A2630" s="40" t="s">
        <v>541</v>
      </c>
      <c r="B2630" s="38" t="s">
        <v>7</v>
      </c>
      <c r="C2630" s="40" t="s">
        <v>8</v>
      </c>
      <c r="D2630" s="40" t="s">
        <v>9</v>
      </c>
      <c r="E2630" s="112" t="s">
        <v>10</v>
      </c>
      <c r="F2630" s="112"/>
      <c r="G2630" s="39" t="s">
        <v>11</v>
      </c>
      <c r="H2630" s="38" t="s">
        <v>12</v>
      </c>
      <c r="I2630" s="38" t="s">
        <v>940</v>
      </c>
      <c r="J2630" s="38" t="s">
        <v>14</v>
      </c>
    </row>
    <row r="2631" spans="1:11" ht="39" customHeight="1" x14ac:dyDescent="0.2">
      <c r="A2631" s="27" t="s">
        <v>966</v>
      </c>
      <c r="B2631" s="25" t="s">
        <v>171</v>
      </c>
      <c r="C2631" s="27" t="s">
        <v>24</v>
      </c>
      <c r="D2631" s="27" t="s">
        <v>172</v>
      </c>
      <c r="E2631" s="113" t="s">
        <v>47</v>
      </c>
      <c r="F2631" s="113"/>
      <c r="G2631" s="26" t="s">
        <v>173</v>
      </c>
      <c r="H2631" s="53">
        <v>1</v>
      </c>
      <c r="I2631" s="24">
        <v>1.33</v>
      </c>
      <c r="J2631" s="24">
        <v>1.33</v>
      </c>
    </row>
    <row r="2632" spans="1:11" ht="15" customHeight="1" x14ac:dyDescent="0.2">
      <c r="A2632" s="112" t="s">
        <v>1094</v>
      </c>
      <c r="B2632" s="110" t="s">
        <v>7</v>
      </c>
      <c r="C2632" s="112" t="s">
        <v>8</v>
      </c>
      <c r="D2632" s="112" t="s">
        <v>1093</v>
      </c>
      <c r="E2632" s="110" t="s">
        <v>958</v>
      </c>
      <c r="F2632" s="111" t="s">
        <v>1092</v>
      </c>
      <c r="G2632" s="110"/>
      <c r="H2632" s="111" t="s">
        <v>956</v>
      </c>
      <c r="I2632" s="110"/>
      <c r="J2632" s="110" t="s">
        <v>1081</v>
      </c>
    </row>
    <row r="2633" spans="1:11" ht="15" customHeight="1" x14ac:dyDescent="0.2">
      <c r="A2633" s="110"/>
      <c r="B2633" s="110"/>
      <c r="C2633" s="110"/>
      <c r="D2633" s="110"/>
      <c r="E2633" s="110"/>
      <c r="F2633" s="38" t="s">
        <v>1091</v>
      </c>
      <c r="G2633" s="38" t="s">
        <v>1090</v>
      </c>
      <c r="H2633" s="38" t="s">
        <v>1091</v>
      </c>
      <c r="I2633" s="38" t="s">
        <v>1090</v>
      </c>
      <c r="J2633" s="110"/>
    </row>
    <row r="2634" spans="1:11" ht="26.1" customHeight="1" x14ac:dyDescent="0.2">
      <c r="A2634" s="58" t="s">
        <v>998</v>
      </c>
      <c r="B2634" s="59" t="s">
        <v>1279</v>
      </c>
      <c r="C2634" s="58" t="s">
        <v>24</v>
      </c>
      <c r="D2634" s="58" t="s">
        <v>1278</v>
      </c>
      <c r="E2634" s="56">
        <v>1</v>
      </c>
      <c r="F2634" s="55">
        <v>1</v>
      </c>
      <c r="G2634" s="55">
        <v>0</v>
      </c>
      <c r="H2634" s="62">
        <v>395.78</v>
      </c>
      <c r="I2634" s="62">
        <v>120.61</v>
      </c>
      <c r="J2634" s="62">
        <v>395.78</v>
      </c>
    </row>
    <row r="2635" spans="1:11" ht="20.100000000000001" customHeight="1" x14ac:dyDescent="0.2">
      <c r="A2635" s="99"/>
      <c r="B2635" s="99"/>
      <c r="C2635" s="99"/>
      <c r="D2635" s="99"/>
      <c r="E2635" s="99"/>
      <c r="F2635" s="99" t="s">
        <v>1083</v>
      </c>
      <c r="G2635" s="99"/>
      <c r="H2635" s="99"/>
      <c r="I2635" s="99"/>
      <c r="J2635" s="20">
        <v>395.77530000000002</v>
      </c>
    </row>
    <row r="2636" spans="1:11" ht="20.100000000000001" customHeight="1" x14ac:dyDescent="0.2">
      <c r="A2636" s="99"/>
      <c r="B2636" s="99"/>
      <c r="C2636" s="99"/>
      <c r="D2636" s="99"/>
      <c r="E2636" s="99"/>
      <c r="F2636" s="99" t="s">
        <v>982</v>
      </c>
      <c r="G2636" s="99"/>
      <c r="H2636" s="99"/>
      <c r="I2636" s="99"/>
      <c r="J2636" s="20">
        <v>395.77530000000002</v>
      </c>
    </row>
    <row r="2637" spans="1:11" ht="20.100000000000001" customHeight="1" x14ac:dyDescent="0.2">
      <c r="A2637" s="99"/>
      <c r="B2637" s="99"/>
      <c r="C2637" s="99"/>
      <c r="D2637" s="99"/>
      <c r="E2637" s="99"/>
      <c r="F2637" s="99" t="s">
        <v>981</v>
      </c>
      <c r="G2637" s="99"/>
      <c r="H2637" s="99"/>
      <c r="I2637" s="99"/>
      <c r="J2637" s="20">
        <v>296.56</v>
      </c>
    </row>
    <row r="2638" spans="1:11" ht="20.100000000000001" customHeight="1" x14ac:dyDescent="0.2">
      <c r="A2638" s="99"/>
      <c r="B2638" s="99"/>
      <c r="C2638" s="99"/>
      <c r="D2638" s="99"/>
      <c r="E2638" s="99"/>
      <c r="F2638" s="99" t="s">
        <v>980</v>
      </c>
      <c r="G2638" s="99"/>
      <c r="H2638" s="99"/>
      <c r="I2638" s="99"/>
      <c r="J2638" s="20">
        <v>1.3346</v>
      </c>
    </row>
    <row r="2639" spans="1:11" ht="20.100000000000001" customHeight="1" x14ac:dyDescent="0.2">
      <c r="A2639" s="99"/>
      <c r="B2639" s="99"/>
      <c r="C2639" s="99"/>
      <c r="D2639" s="99"/>
      <c r="E2639" s="99"/>
      <c r="F2639" s="99" t="s">
        <v>979</v>
      </c>
      <c r="G2639" s="99"/>
      <c r="H2639" s="99"/>
      <c r="I2639" s="99"/>
      <c r="J2639" s="20">
        <v>0</v>
      </c>
    </row>
    <row r="2640" spans="1:11" ht="20.100000000000001" customHeight="1" x14ac:dyDescent="0.2">
      <c r="A2640" s="40" t="s">
        <v>960</v>
      </c>
      <c r="B2640" s="38" t="s">
        <v>959</v>
      </c>
      <c r="C2640" s="40" t="s">
        <v>8</v>
      </c>
      <c r="D2640" s="40" t="s">
        <v>9</v>
      </c>
      <c r="E2640" s="38" t="s">
        <v>958</v>
      </c>
      <c r="F2640" s="110" t="s">
        <v>957</v>
      </c>
      <c r="G2640" s="111"/>
      <c r="H2640" s="110"/>
      <c r="I2640" s="110"/>
      <c r="J2640" s="38" t="s">
        <v>956</v>
      </c>
    </row>
    <row r="2641" spans="1:11" ht="20.100000000000001" customHeight="1" x14ac:dyDescent="0.2">
      <c r="A2641" s="39"/>
      <c r="B2641" s="39"/>
      <c r="C2641" s="39"/>
      <c r="D2641" s="39"/>
      <c r="E2641" s="39"/>
      <c r="F2641" s="39" t="s">
        <v>955</v>
      </c>
      <c r="G2641" s="39" t="s">
        <v>954</v>
      </c>
      <c r="H2641" s="39" t="s">
        <v>953</v>
      </c>
      <c r="I2641" s="39" t="s">
        <v>952</v>
      </c>
      <c r="J2641" s="39"/>
    </row>
    <row r="2642" spans="1:11" ht="20.100000000000001" customHeight="1" x14ac:dyDescent="0.2">
      <c r="A2642" s="99"/>
      <c r="B2642" s="99"/>
      <c r="C2642" s="99"/>
      <c r="D2642" s="99"/>
      <c r="E2642" s="99"/>
      <c r="F2642" s="99" t="s">
        <v>1063</v>
      </c>
      <c r="G2642" s="99"/>
      <c r="H2642" s="99"/>
      <c r="I2642" s="99"/>
      <c r="J2642" s="20">
        <v>0</v>
      </c>
    </row>
    <row r="2643" spans="1:11" ht="20.100000000000001" customHeight="1" x14ac:dyDescent="0.2">
      <c r="A2643" s="99"/>
      <c r="B2643" s="99"/>
      <c r="C2643" s="99"/>
      <c r="D2643" s="99"/>
      <c r="E2643" s="99"/>
      <c r="F2643" s="99" t="s">
        <v>951</v>
      </c>
      <c r="G2643" s="99"/>
      <c r="H2643" s="99"/>
      <c r="I2643" s="99"/>
      <c r="J2643" s="20">
        <v>0</v>
      </c>
    </row>
    <row r="2644" spans="1:11" x14ac:dyDescent="0.2">
      <c r="A2644" s="47"/>
      <c r="B2644" s="47"/>
      <c r="C2644" s="47"/>
      <c r="D2644" s="47"/>
      <c r="E2644" s="47" t="s">
        <v>950</v>
      </c>
      <c r="F2644" s="46">
        <v>0</v>
      </c>
      <c r="G2644" s="47" t="s">
        <v>949</v>
      </c>
      <c r="H2644" s="46">
        <v>0</v>
      </c>
      <c r="I2644" s="47" t="s">
        <v>948</v>
      </c>
      <c r="J2644" s="46">
        <v>0</v>
      </c>
    </row>
    <row r="2645" spans="1:11" x14ac:dyDescent="0.2">
      <c r="A2645" s="47"/>
      <c r="B2645" s="47"/>
      <c r="C2645" s="47"/>
      <c r="D2645" s="47"/>
      <c r="E2645" s="47" t="s">
        <v>947</v>
      </c>
      <c r="F2645" s="46">
        <v>0.28000000000000003</v>
      </c>
      <c r="G2645" s="47"/>
      <c r="H2645" s="108" t="s">
        <v>946</v>
      </c>
      <c r="I2645" s="108"/>
      <c r="J2645" s="46">
        <v>1.61</v>
      </c>
    </row>
    <row r="2646" spans="1:11" ht="50.1" customHeight="1" thickBot="1" x14ac:dyDescent="0.25">
      <c r="A2646" s="20"/>
      <c r="B2646" s="20"/>
      <c r="C2646" s="20"/>
      <c r="D2646" s="20"/>
      <c r="E2646" s="20"/>
      <c r="F2646" s="20"/>
      <c r="G2646" s="20" t="s">
        <v>945</v>
      </c>
      <c r="H2646" s="45" t="s">
        <v>1535</v>
      </c>
      <c r="I2646" s="20" t="s">
        <v>943</v>
      </c>
      <c r="J2646" s="44">
        <v>230.95</v>
      </c>
    </row>
    <row r="2647" spans="1:11" ht="0.95" customHeight="1" thickTop="1" x14ac:dyDescent="0.2">
      <c r="A2647" s="43"/>
      <c r="B2647" s="43"/>
      <c r="C2647" s="43"/>
      <c r="D2647" s="43"/>
      <c r="E2647" s="43"/>
      <c r="F2647" s="43"/>
      <c r="G2647" s="43"/>
      <c r="H2647" s="43"/>
      <c r="I2647" s="43"/>
      <c r="J2647" s="43"/>
    </row>
    <row r="2648" spans="1:11" ht="26.1" customHeight="1" x14ac:dyDescent="0.2">
      <c r="A2648" s="32" t="s">
        <v>540</v>
      </c>
      <c r="B2648" s="32"/>
      <c r="C2648" s="32"/>
      <c r="D2648" s="32" t="s">
        <v>539</v>
      </c>
      <c r="E2648" s="32"/>
      <c r="F2648" s="114"/>
      <c r="G2648" s="114"/>
      <c r="H2648" s="32"/>
      <c r="I2648" s="30"/>
      <c r="J2648" s="32"/>
      <c r="K2648" s="29">
        <v>418453.88</v>
      </c>
    </row>
    <row r="2649" spans="1:11" ht="18" customHeight="1" x14ac:dyDescent="0.2">
      <c r="A2649" s="40" t="s">
        <v>538</v>
      </c>
      <c r="B2649" s="38" t="s">
        <v>7</v>
      </c>
      <c r="C2649" s="40" t="s">
        <v>8</v>
      </c>
      <c r="D2649" s="40" t="s">
        <v>9</v>
      </c>
      <c r="E2649" s="112" t="s">
        <v>10</v>
      </c>
      <c r="F2649" s="112"/>
      <c r="G2649" s="39" t="s">
        <v>11</v>
      </c>
      <c r="H2649" s="38" t="s">
        <v>12</v>
      </c>
      <c r="I2649" s="38" t="s">
        <v>940</v>
      </c>
      <c r="J2649" s="38" t="s">
        <v>14</v>
      </c>
    </row>
    <row r="2650" spans="1:11" ht="26.1" customHeight="1" x14ac:dyDescent="0.2">
      <c r="A2650" s="27" t="s">
        <v>966</v>
      </c>
      <c r="B2650" s="25" t="s">
        <v>45</v>
      </c>
      <c r="C2650" s="27" t="s">
        <v>24</v>
      </c>
      <c r="D2650" s="27" t="s">
        <v>46</v>
      </c>
      <c r="E2650" s="113" t="s">
        <v>47</v>
      </c>
      <c r="F2650" s="113"/>
      <c r="G2650" s="26" t="s">
        <v>48</v>
      </c>
      <c r="H2650" s="53">
        <v>1</v>
      </c>
      <c r="I2650" s="24">
        <v>2546.34</v>
      </c>
      <c r="J2650" s="24">
        <v>2546.34</v>
      </c>
    </row>
    <row r="2651" spans="1:11" ht="20.100000000000001" customHeight="1" x14ac:dyDescent="0.2">
      <c r="A2651" s="40" t="s">
        <v>1082</v>
      </c>
      <c r="B2651" s="38" t="s">
        <v>7</v>
      </c>
      <c r="C2651" s="40" t="s">
        <v>8</v>
      </c>
      <c r="D2651" s="40" t="s">
        <v>214</v>
      </c>
      <c r="E2651" s="38" t="s">
        <v>958</v>
      </c>
      <c r="F2651" s="110" t="s">
        <v>956</v>
      </c>
      <c r="G2651" s="110"/>
      <c r="H2651" s="110"/>
      <c r="I2651" s="110"/>
      <c r="J2651" s="38" t="s">
        <v>1081</v>
      </c>
    </row>
    <row r="2652" spans="1:11" ht="24" customHeight="1" x14ac:dyDescent="0.2">
      <c r="A2652" s="58" t="s">
        <v>998</v>
      </c>
      <c r="B2652" s="59" t="s">
        <v>212</v>
      </c>
      <c r="C2652" s="58" t="s">
        <v>24</v>
      </c>
      <c r="D2652" s="58" t="s">
        <v>213</v>
      </c>
      <c r="E2652" s="56">
        <v>0.2</v>
      </c>
      <c r="F2652" s="58"/>
      <c r="G2652" s="58"/>
      <c r="H2652" s="58"/>
      <c r="I2652" s="62" t="s">
        <v>216</v>
      </c>
      <c r="J2652" s="62" t="s">
        <v>1451</v>
      </c>
    </row>
    <row r="2653" spans="1:11" ht="24" customHeight="1" x14ac:dyDescent="0.2">
      <c r="A2653" s="58" t="s">
        <v>998</v>
      </c>
      <c r="B2653" s="59" t="s">
        <v>255</v>
      </c>
      <c r="C2653" s="58" t="s">
        <v>24</v>
      </c>
      <c r="D2653" s="58" t="s">
        <v>256</v>
      </c>
      <c r="E2653" s="56">
        <v>0.4</v>
      </c>
      <c r="F2653" s="58"/>
      <c r="G2653" s="58"/>
      <c r="H2653" s="58"/>
      <c r="I2653" s="62" t="s">
        <v>257</v>
      </c>
      <c r="J2653" s="62" t="s">
        <v>1534</v>
      </c>
    </row>
    <row r="2654" spans="1:11" ht="20.100000000000001" customHeight="1" x14ac:dyDescent="0.2">
      <c r="A2654" s="99"/>
      <c r="B2654" s="99"/>
      <c r="C2654" s="99"/>
      <c r="D2654" s="99"/>
      <c r="E2654" s="99"/>
      <c r="F2654" s="99" t="s">
        <v>1079</v>
      </c>
      <c r="G2654" s="99"/>
      <c r="H2654" s="99"/>
      <c r="I2654" s="99"/>
      <c r="J2654" s="61">
        <v>0</v>
      </c>
    </row>
    <row r="2655" spans="1:11" ht="20.100000000000001" customHeight="1" x14ac:dyDescent="0.2">
      <c r="A2655" s="99"/>
      <c r="B2655" s="99"/>
      <c r="C2655" s="99"/>
      <c r="D2655" s="99"/>
      <c r="E2655" s="99"/>
      <c r="F2655" s="99" t="s">
        <v>1078</v>
      </c>
      <c r="G2655" s="99"/>
      <c r="H2655" s="99"/>
      <c r="I2655" s="99"/>
      <c r="J2655" s="20">
        <v>15.276400000000001</v>
      </c>
    </row>
    <row r="2656" spans="1:11" ht="20.100000000000001" customHeight="1" x14ac:dyDescent="0.2">
      <c r="A2656" s="99"/>
      <c r="B2656" s="99"/>
      <c r="C2656" s="99"/>
      <c r="D2656" s="99"/>
      <c r="E2656" s="99"/>
      <c r="F2656" s="99" t="s">
        <v>982</v>
      </c>
      <c r="G2656" s="99"/>
      <c r="H2656" s="99"/>
      <c r="I2656" s="99"/>
      <c r="J2656" s="20">
        <v>15.276400000000001</v>
      </c>
    </row>
    <row r="2657" spans="1:10" ht="20.100000000000001" customHeight="1" x14ac:dyDescent="0.2">
      <c r="A2657" s="99"/>
      <c r="B2657" s="99"/>
      <c r="C2657" s="99"/>
      <c r="D2657" s="99"/>
      <c r="E2657" s="99"/>
      <c r="F2657" s="99" t="s">
        <v>981</v>
      </c>
      <c r="G2657" s="99"/>
      <c r="H2657" s="99"/>
      <c r="I2657" s="99"/>
      <c r="J2657" s="20">
        <v>1</v>
      </c>
    </row>
    <row r="2658" spans="1:10" ht="20.100000000000001" customHeight="1" x14ac:dyDescent="0.2">
      <c r="A2658" s="99"/>
      <c r="B2658" s="99"/>
      <c r="C2658" s="99"/>
      <c r="D2658" s="99"/>
      <c r="E2658" s="99"/>
      <c r="F2658" s="99" t="s">
        <v>980</v>
      </c>
      <c r="G2658" s="99"/>
      <c r="H2658" s="99"/>
      <c r="I2658" s="99"/>
      <c r="J2658" s="20">
        <v>15.276400000000001</v>
      </c>
    </row>
    <row r="2659" spans="1:10" ht="20.100000000000001" customHeight="1" x14ac:dyDescent="0.2">
      <c r="A2659" s="99"/>
      <c r="B2659" s="99"/>
      <c r="C2659" s="99"/>
      <c r="D2659" s="99"/>
      <c r="E2659" s="99"/>
      <c r="F2659" s="99" t="s">
        <v>979</v>
      </c>
      <c r="G2659" s="99"/>
      <c r="H2659" s="99"/>
      <c r="I2659" s="99"/>
      <c r="J2659" s="20">
        <v>0.56479999999999997</v>
      </c>
    </row>
    <row r="2660" spans="1:10" ht="20.100000000000001" customHeight="1" x14ac:dyDescent="0.2">
      <c r="A2660" s="40" t="s">
        <v>1122</v>
      </c>
      <c r="B2660" s="38" t="s">
        <v>7</v>
      </c>
      <c r="C2660" s="40" t="s">
        <v>8</v>
      </c>
      <c r="D2660" s="40" t="s">
        <v>1121</v>
      </c>
      <c r="E2660" s="38" t="s">
        <v>958</v>
      </c>
      <c r="F2660" s="38" t="s">
        <v>976</v>
      </c>
      <c r="G2660" s="38" t="s">
        <v>975</v>
      </c>
      <c r="H2660" s="38"/>
      <c r="I2660" s="38"/>
      <c r="J2660" s="38" t="s">
        <v>956</v>
      </c>
    </row>
    <row r="2661" spans="1:10" ht="24" customHeight="1" x14ac:dyDescent="0.2">
      <c r="A2661" s="58" t="s">
        <v>998</v>
      </c>
      <c r="B2661" s="59" t="s">
        <v>1533</v>
      </c>
      <c r="C2661" s="58" t="s">
        <v>24</v>
      </c>
      <c r="D2661" s="58" t="s">
        <v>1524</v>
      </c>
      <c r="E2661" s="56">
        <v>1</v>
      </c>
      <c r="F2661" s="57" t="s">
        <v>48</v>
      </c>
      <c r="G2661" s="117" t="s">
        <v>1532</v>
      </c>
      <c r="H2661" s="117"/>
      <c r="I2661" s="115"/>
      <c r="J2661" s="62" t="s">
        <v>1532</v>
      </c>
    </row>
    <row r="2662" spans="1:10" ht="26.1" customHeight="1" x14ac:dyDescent="0.2">
      <c r="A2662" s="58" t="s">
        <v>998</v>
      </c>
      <c r="B2662" s="59" t="s">
        <v>1531</v>
      </c>
      <c r="C2662" s="58" t="s">
        <v>24</v>
      </c>
      <c r="D2662" s="58" t="s">
        <v>1526</v>
      </c>
      <c r="E2662" s="56">
        <v>1</v>
      </c>
      <c r="F2662" s="57" t="s">
        <v>48</v>
      </c>
      <c r="G2662" s="117" t="s">
        <v>1530</v>
      </c>
      <c r="H2662" s="117"/>
      <c r="I2662" s="115"/>
      <c r="J2662" s="62" t="s">
        <v>1530</v>
      </c>
    </row>
    <row r="2663" spans="1:10" ht="20.100000000000001" customHeight="1" x14ac:dyDescent="0.2">
      <c r="A2663" s="99"/>
      <c r="B2663" s="99"/>
      <c r="C2663" s="99"/>
      <c r="D2663" s="99"/>
      <c r="E2663" s="99"/>
      <c r="F2663" s="99" t="s">
        <v>1117</v>
      </c>
      <c r="G2663" s="99"/>
      <c r="H2663" s="99"/>
      <c r="I2663" s="99"/>
      <c r="J2663" s="20">
        <v>542.20399999999995</v>
      </c>
    </row>
    <row r="2664" spans="1:10" ht="20.100000000000001" customHeight="1" x14ac:dyDescent="0.2">
      <c r="A2664" s="40" t="s">
        <v>978</v>
      </c>
      <c r="B2664" s="38" t="s">
        <v>7</v>
      </c>
      <c r="C2664" s="40" t="s">
        <v>8</v>
      </c>
      <c r="D2664" s="40" t="s">
        <v>977</v>
      </c>
      <c r="E2664" s="38" t="s">
        <v>958</v>
      </c>
      <c r="F2664" s="38" t="s">
        <v>976</v>
      </c>
      <c r="G2664" s="38" t="s">
        <v>975</v>
      </c>
      <c r="H2664" s="38"/>
      <c r="I2664" s="38"/>
      <c r="J2664" s="38" t="s">
        <v>956</v>
      </c>
    </row>
    <row r="2665" spans="1:10" ht="26.1" customHeight="1" x14ac:dyDescent="0.2">
      <c r="A2665" s="51" t="s">
        <v>966</v>
      </c>
      <c r="B2665" s="52" t="s">
        <v>1512</v>
      </c>
      <c r="C2665" s="51" t="s">
        <v>24</v>
      </c>
      <c r="D2665" s="51" t="s">
        <v>1511</v>
      </c>
      <c r="E2665" s="50">
        <v>15.1</v>
      </c>
      <c r="F2665" s="49" t="s">
        <v>299</v>
      </c>
      <c r="G2665" s="106" t="s">
        <v>1510</v>
      </c>
      <c r="H2665" s="106"/>
      <c r="I2665" s="107"/>
      <c r="J2665" s="48" t="s">
        <v>1509</v>
      </c>
    </row>
    <row r="2666" spans="1:10" ht="26.1" customHeight="1" x14ac:dyDescent="0.2">
      <c r="A2666" s="51" t="s">
        <v>966</v>
      </c>
      <c r="B2666" s="52" t="s">
        <v>57</v>
      </c>
      <c r="C2666" s="51" t="s">
        <v>24</v>
      </c>
      <c r="D2666" s="51" t="s">
        <v>58</v>
      </c>
      <c r="E2666" s="50">
        <v>0.46</v>
      </c>
      <c r="F2666" s="49" t="s">
        <v>56</v>
      </c>
      <c r="G2666" s="106" t="s">
        <v>59</v>
      </c>
      <c r="H2666" s="106"/>
      <c r="I2666" s="107"/>
      <c r="J2666" s="48" t="s">
        <v>1506</v>
      </c>
    </row>
    <row r="2667" spans="1:10" ht="26.1" customHeight="1" x14ac:dyDescent="0.2">
      <c r="A2667" s="51" t="s">
        <v>966</v>
      </c>
      <c r="B2667" s="52" t="s">
        <v>1520</v>
      </c>
      <c r="C2667" s="51" t="s">
        <v>24</v>
      </c>
      <c r="D2667" s="51" t="s">
        <v>1519</v>
      </c>
      <c r="E2667" s="50">
        <v>0.11</v>
      </c>
      <c r="F2667" s="49" t="s">
        <v>56</v>
      </c>
      <c r="G2667" s="106" t="s">
        <v>1518</v>
      </c>
      <c r="H2667" s="106"/>
      <c r="I2667" s="107"/>
      <c r="J2667" s="48" t="s">
        <v>1529</v>
      </c>
    </row>
    <row r="2668" spans="1:10" ht="26.1" customHeight="1" x14ac:dyDescent="0.2">
      <c r="A2668" s="51" t="s">
        <v>966</v>
      </c>
      <c r="B2668" s="52" t="s">
        <v>80</v>
      </c>
      <c r="C2668" s="51" t="s">
        <v>24</v>
      </c>
      <c r="D2668" s="51" t="s">
        <v>81</v>
      </c>
      <c r="E2668" s="50">
        <v>6.37</v>
      </c>
      <c r="F2668" s="49" t="s">
        <v>69</v>
      </c>
      <c r="G2668" s="106" t="s">
        <v>82</v>
      </c>
      <c r="H2668" s="106"/>
      <c r="I2668" s="107"/>
      <c r="J2668" s="48" t="s">
        <v>1528</v>
      </c>
    </row>
    <row r="2669" spans="1:10" ht="39" customHeight="1" x14ac:dyDescent="0.2">
      <c r="A2669" s="51" t="s">
        <v>966</v>
      </c>
      <c r="B2669" s="52" t="s">
        <v>270</v>
      </c>
      <c r="C2669" s="51" t="s">
        <v>24</v>
      </c>
      <c r="D2669" s="51" t="s">
        <v>271</v>
      </c>
      <c r="E2669" s="50">
        <v>6.6</v>
      </c>
      <c r="F2669" s="49" t="s">
        <v>69</v>
      </c>
      <c r="G2669" s="106" t="s">
        <v>272</v>
      </c>
      <c r="H2669" s="106"/>
      <c r="I2669" s="107"/>
      <c r="J2669" s="48" t="s">
        <v>1508</v>
      </c>
    </row>
    <row r="2670" spans="1:10" ht="26.1" customHeight="1" x14ac:dyDescent="0.2">
      <c r="A2670" s="51" t="s">
        <v>966</v>
      </c>
      <c r="B2670" s="52" t="s">
        <v>1516</v>
      </c>
      <c r="C2670" s="51" t="s">
        <v>24</v>
      </c>
      <c r="D2670" s="51" t="s">
        <v>1515</v>
      </c>
      <c r="E2670" s="50">
        <v>0.11</v>
      </c>
      <c r="F2670" s="49" t="s">
        <v>56</v>
      </c>
      <c r="G2670" s="106" t="s">
        <v>1514</v>
      </c>
      <c r="H2670" s="106"/>
      <c r="I2670" s="107"/>
      <c r="J2670" s="48" t="s">
        <v>1513</v>
      </c>
    </row>
    <row r="2671" spans="1:10" ht="20.100000000000001" customHeight="1" x14ac:dyDescent="0.2">
      <c r="A2671" s="99"/>
      <c r="B2671" s="99"/>
      <c r="C2671" s="99"/>
      <c r="D2671" s="99"/>
      <c r="E2671" s="99"/>
      <c r="F2671" s="99" t="s">
        <v>961</v>
      </c>
      <c r="G2671" s="99"/>
      <c r="H2671" s="99"/>
      <c r="I2671" s="99"/>
      <c r="J2671" s="20">
        <v>1984.4202</v>
      </c>
    </row>
    <row r="2672" spans="1:10" ht="20.100000000000001" customHeight="1" x14ac:dyDescent="0.2">
      <c r="A2672" s="40" t="s">
        <v>1074</v>
      </c>
      <c r="B2672" s="38" t="s">
        <v>1073</v>
      </c>
      <c r="C2672" s="40" t="s">
        <v>8</v>
      </c>
      <c r="D2672" s="40" t="s">
        <v>9</v>
      </c>
      <c r="E2672" s="38" t="s">
        <v>1072</v>
      </c>
      <c r="F2672" s="38" t="s">
        <v>958</v>
      </c>
      <c r="G2672" s="39" t="s">
        <v>976</v>
      </c>
      <c r="H2672" s="110" t="s">
        <v>975</v>
      </c>
      <c r="I2672" s="110"/>
      <c r="J2672" s="38" t="s">
        <v>956</v>
      </c>
    </row>
    <row r="2673" spans="1:11" ht="39" customHeight="1" x14ac:dyDescent="0.2">
      <c r="A2673" s="51" t="s">
        <v>966</v>
      </c>
      <c r="B2673" s="52" t="s">
        <v>1114</v>
      </c>
      <c r="C2673" s="51" t="s">
        <v>24</v>
      </c>
      <c r="D2673" s="51" t="s">
        <v>1113</v>
      </c>
      <c r="E2673" s="52" t="s">
        <v>1527</v>
      </c>
      <c r="F2673" s="50">
        <v>4.2999999999999997E-2</v>
      </c>
      <c r="G2673" s="49" t="s">
        <v>106</v>
      </c>
      <c r="H2673" s="106">
        <v>34.33</v>
      </c>
      <c r="I2673" s="107"/>
      <c r="J2673" s="48">
        <v>1.48</v>
      </c>
    </row>
    <row r="2674" spans="1:11" ht="39" customHeight="1" x14ac:dyDescent="0.2">
      <c r="A2674" s="51" t="s">
        <v>966</v>
      </c>
      <c r="B2674" s="52" t="s">
        <v>1114</v>
      </c>
      <c r="C2674" s="51" t="s">
        <v>24</v>
      </c>
      <c r="D2674" s="51" t="s">
        <v>1113</v>
      </c>
      <c r="E2674" s="52" t="s">
        <v>1525</v>
      </c>
      <c r="F2674" s="50">
        <v>7.0000000000000007E-2</v>
      </c>
      <c r="G2674" s="49" t="s">
        <v>106</v>
      </c>
      <c r="H2674" s="106">
        <v>34.33</v>
      </c>
      <c r="I2674" s="107"/>
      <c r="J2674" s="48">
        <v>2.4</v>
      </c>
    </row>
    <row r="2675" spans="1:11" ht="20.100000000000001" customHeight="1" x14ac:dyDescent="0.2">
      <c r="A2675" s="99"/>
      <c r="B2675" s="99"/>
      <c r="C2675" s="99"/>
      <c r="D2675" s="99"/>
      <c r="E2675" s="99"/>
      <c r="F2675" s="99" t="s">
        <v>1069</v>
      </c>
      <c r="G2675" s="99"/>
      <c r="H2675" s="99"/>
      <c r="I2675" s="99"/>
      <c r="J2675" s="20">
        <v>3.8793000000000002</v>
      </c>
    </row>
    <row r="2676" spans="1:11" ht="20.100000000000001" customHeight="1" x14ac:dyDescent="0.2">
      <c r="A2676" s="40" t="s">
        <v>960</v>
      </c>
      <c r="B2676" s="38" t="s">
        <v>959</v>
      </c>
      <c r="C2676" s="40" t="s">
        <v>8</v>
      </c>
      <c r="D2676" s="40" t="s">
        <v>9</v>
      </c>
      <c r="E2676" s="38" t="s">
        <v>958</v>
      </c>
      <c r="F2676" s="110" t="s">
        <v>957</v>
      </c>
      <c r="G2676" s="111"/>
      <c r="H2676" s="110"/>
      <c r="I2676" s="110"/>
      <c r="J2676" s="38" t="s">
        <v>956</v>
      </c>
    </row>
    <row r="2677" spans="1:11" ht="20.100000000000001" customHeight="1" x14ac:dyDescent="0.2">
      <c r="A2677" s="39"/>
      <c r="B2677" s="39"/>
      <c r="C2677" s="39"/>
      <c r="D2677" s="39"/>
      <c r="E2677" s="39"/>
      <c r="F2677" s="39" t="s">
        <v>955</v>
      </c>
      <c r="G2677" s="39" t="s">
        <v>954</v>
      </c>
      <c r="H2677" s="39" t="s">
        <v>953</v>
      </c>
      <c r="I2677" s="39" t="s">
        <v>952</v>
      </c>
      <c r="J2677" s="39"/>
    </row>
    <row r="2678" spans="1:11" ht="50.1" customHeight="1" x14ac:dyDescent="0.2">
      <c r="A2678" s="51" t="s">
        <v>998</v>
      </c>
      <c r="B2678" s="52" t="s">
        <v>1527</v>
      </c>
      <c r="C2678" s="51" t="s">
        <v>24</v>
      </c>
      <c r="D2678" s="51" t="s">
        <v>1526</v>
      </c>
      <c r="E2678" s="50">
        <v>4.2999999999999997E-2</v>
      </c>
      <c r="F2678" s="52" t="s">
        <v>1106</v>
      </c>
      <c r="G2678" s="52" t="s">
        <v>1105</v>
      </c>
      <c r="H2678" s="52" t="s">
        <v>1104</v>
      </c>
      <c r="I2678" s="52" t="s">
        <v>1064</v>
      </c>
      <c r="J2678" s="48">
        <v>0</v>
      </c>
    </row>
    <row r="2679" spans="1:11" ht="50.1" customHeight="1" x14ac:dyDescent="0.2">
      <c r="A2679" s="51" t="s">
        <v>998</v>
      </c>
      <c r="B2679" s="52" t="s">
        <v>1525</v>
      </c>
      <c r="C2679" s="51" t="s">
        <v>24</v>
      </c>
      <c r="D2679" s="51" t="s">
        <v>1524</v>
      </c>
      <c r="E2679" s="50">
        <v>7.0000000000000007E-2</v>
      </c>
      <c r="F2679" s="52" t="s">
        <v>1106</v>
      </c>
      <c r="G2679" s="52" t="s">
        <v>1105</v>
      </c>
      <c r="H2679" s="52" t="s">
        <v>1104</v>
      </c>
      <c r="I2679" s="52" t="s">
        <v>1064</v>
      </c>
      <c r="J2679" s="48">
        <v>0</v>
      </c>
    </row>
    <row r="2680" spans="1:11" ht="20.100000000000001" customHeight="1" x14ac:dyDescent="0.2">
      <c r="A2680" s="99"/>
      <c r="B2680" s="99"/>
      <c r="C2680" s="99"/>
      <c r="D2680" s="99"/>
      <c r="E2680" s="99"/>
      <c r="F2680" s="99" t="s">
        <v>1063</v>
      </c>
      <c r="G2680" s="99"/>
      <c r="H2680" s="99"/>
      <c r="I2680" s="99"/>
      <c r="J2680" s="20">
        <v>0</v>
      </c>
    </row>
    <row r="2681" spans="1:11" ht="20.100000000000001" customHeight="1" x14ac:dyDescent="0.2">
      <c r="A2681" s="99"/>
      <c r="B2681" s="99"/>
      <c r="C2681" s="99"/>
      <c r="D2681" s="99"/>
      <c r="E2681" s="99"/>
      <c r="F2681" s="99" t="s">
        <v>951</v>
      </c>
      <c r="G2681" s="99"/>
      <c r="H2681" s="99"/>
      <c r="I2681" s="99"/>
      <c r="J2681" s="20">
        <v>0</v>
      </c>
    </row>
    <row r="2682" spans="1:11" x14ac:dyDescent="0.2">
      <c r="A2682" s="47"/>
      <c r="B2682" s="47"/>
      <c r="C2682" s="47"/>
      <c r="D2682" s="47"/>
      <c r="E2682" s="47" t="s">
        <v>950</v>
      </c>
      <c r="F2682" s="46">
        <v>389.12</v>
      </c>
      <c r="G2682" s="47" t="s">
        <v>949</v>
      </c>
      <c r="H2682" s="46">
        <v>428.47</v>
      </c>
      <c r="I2682" s="47" t="s">
        <v>948</v>
      </c>
      <c r="J2682" s="46">
        <v>817.59447165072277</v>
      </c>
    </row>
    <row r="2683" spans="1:11" x14ac:dyDescent="0.2">
      <c r="A2683" s="47"/>
      <c r="B2683" s="47"/>
      <c r="C2683" s="47"/>
      <c r="D2683" s="47"/>
      <c r="E2683" s="47" t="s">
        <v>947</v>
      </c>
      <c r="F2683" s="46">
        <v>540.33000000000004</v>
      </c>
      <c r="G2683" s="47"/>
      <c r="H2683" s="108" t="s">
        <v>946</v>
      </c>
      <c r="I2683" s="108"/>
      <c r="J2683" s="46">
        <v>3086.67</v>
      </c>
    </row>
    <row r="2684" spans="1:11" ht="50.1" customHeight="1" thickBot="1" x14ac:dyDescent="0.25">
      <c r="A2684" s="20"/>
      <c r="B2684" s="20"/>
      <c r="C2684" s="20"/>
      <c r="D2684" s="20"/>
      <c r="E2684" s="20"/>
      <c r="F2684" s="20"/>
      <c r="G2684" s="20" t="s">
        <v>945</v>
      </c>
      <c r="H2684" s="45" t="s">
        <v>1483</v>
      </c>
      <c r="I2684" s="20" t="s">
        <v>943</v>
      </c>
      <c r="J2684" s="44">
        <v>373487.07</v>
      </c>
    </row>
    <row r="2685" spans="1:11" ht="0.95" customHeight="1" thickTop="1" x14ac:dyDescent="0.2">
      <c r="A2685" s="43"/>
      <c r="B2685" s="43"/>
      <c r="C2685" s="43"/>
      <c r="D2685" s="43"/>
      <c r="E2685" s="43"/>
      <c r="F2685" s="43"/>
      <c r="G2685" s="43"/>
      <c r="H2685" s="43"/>
      <c r="I2685" s="43"/>
      <c r="J2685" s="43"/>
    </row>
    <row r="2686" spans="1:11" ht="24" customHeight="1" x14ac:dyDescent="0.2">
      <c r="A2686" s="32" t="s">
        <v>537</v>
      </c>
      <c r="B2686" s="32"/>
      <c r="C2686" s="32"/>
      <c r="D2686" s="32" t="s">
        <v>523</v>
      </c>
      <c r="E2686" s="32"/>
      <c r="F2686" s="114"/>
      <c r="G2686" s="114"/>
      <c r="H2686" s="32"/>
      <c r="I2686" s="30"/>
      <c r="J2686" s="32"/>
      <c r="K2686" s="29">
        <v>41281.08</v>
      </c>
    </row>
    <row r="2687" spans="1:11" ht="18" customHeight="1" x14ac:dyDescent="0.2">
      <c r="A2687" s="40" t="s">
        <v>536</v>
      </c>
      <c r="B2687" s="38" t="s">
        <v>7</v>
      </c>
      <c r="C2687" s="40" t="s">
        <v>8</v>
      </c>
      <c r="D2687" s="40" t="s">
        <v>9</v>
      </c>
      <c r="E2687" s="112" t="s">
        <v>10</v>
      </c>
      <c r="F2687" s="112"/>
      <c r="G2687" s="39" t="s">
        <v>11</v>
      </c>
      <c r="H2687" s="38" t="s">
        <v>12</v>
      </c>
      <c r="I2687" s="38" t="s">
        <v>940</v>
      </c>
      <c r="J2687" s="38" t="s">
        <v>14</v>
      </c>
    </row>
    <row r="2688" spans="1:11" ht="24" customHeight="1" x14ac:dyDescent="0.2">
      <c r="A2688" s="27" t="s">
        <v>966</v>
      </c>
      <c r="B2688" s="25" t="s">
        <v>277</v>
      </c>
      <c r="C2688" s="27" t="s">
        <v>24</v>
      </c>
      <c r="D2688" s="27" t="s">
        <v>278</v>
      </c>
      <c r="E2688" s="113" t="s">
        <v>47</v>
      </c>
      <c r="F2688" s="113"/>
      <c r="G2688" s="26" t="s">
        <v>56</v>
      </c>
      <c r="H2688" s="53">
        <v>1</v>
      </c>
      <c r="I2688" s="24">
        <v>443.68</v>
      </c>
      <c r="J2688" s="24">
        <v>443.68</v>
      </c>
    </row>
    <row r="2689" spans="1:10" ht="15" customHeight="1" x14ac:dyDescent="0.2">
      <c r="A2689" s="112" t="s">
        <v>1094</v>
      </c>
      <c r="B2689" s="110" t="s">
        <v>7</v>
      </c>
      <c r="C2689" s="112" t="s">
        <v>8</v>
      </c>
      <c r="D2689" s="112" t="s">
        <v>1093</v>
      </c>
      <c r="E2689" s="110" t="s">
        <v>958</v>
      </c>
      <c r="F2689" s="111" t="s">
        <v>1092</v>
      </c>
      <c r="G2689" s="110"/>
      <c r="H2689" s="111" t="s">
        <v>956</v>
      </c>
      <c r="I2689" s="110"/>
      <c r="J2689" s="110" t="s">
        <v>1081</v>
      </c>
    </row>
    <row r="2690" spans="1:10" ht="15" customHeight="1" x14ac:dyDescent="0.2">
      <c r="A2690" s="110"/>
      <c r="B2690" s="110"/>
      <c r="C2690" s="110"/>
      <c r="D2690" s="110"/>
      <c r="E2690" s="110"/>
      <c r="F2690" s="38" t="s">
        <v>1091</v>
      </c>
      <c r="G2690" s="38" t="s">
        <v>1090</v>
      </c>
      <c r="H2690" s="38" t="s">
        <v>1091</v>
      </c>
      <c r="I2690" s="38" t="s">
        <v>1090</v>
      </c>
      <c r="J2690" s="110"/>
    </row>
    <row r="2691" spans="1:10" ht="26.1" customHeight="1" x14ac:dyDescent="0.2">
      <c r="A2691" s="58" t="s">
        <v>998</v>
      </c>
      <c r="B2691" s="59" t="s">
        <v>1505</v>
      </c>
      <c r="C2691" s="58" t="s">
        <v>24</v>
      </c>
      <c r="D2691" s="58" t="s">
        <v>1504</v>
      </c>
      <c r="E2691" s="56">
        <v>1</v>
      </c>
      <c r="F2691" s="55">
        <v>1</v>
      </c>
      <c r="G2691" s="55">
        <v>0</v>
      </c>
      <c r="H2691" s="62">
        <v>33.01</v>
      </c>
      <c r="I2691" s="62">
        <v>30.14</v>
      </c>
      <c r="J2691" s="62">
        <v>33.01</v>
      </c>
    </row>
    <row r="2692" spans="1:10" ht="26.1" customHeight="1" x14ac:dyDescent="0.2">
      <c r="A2692" s="58" t="s">
        <v>998</v>
      </c>
      <c r="B2692" s="59" t="s">
        <v>1327</v>
      </c>
      <c r="C2692" s="58" t="s">
        <v>24</v>
      </c>
      <c r="D2692" s="58" t="s">
        <v>1326</v>
      </c>
      <c r="E2692" s="56">
        <v>0.59458</v>
      </c>
      <c r="F2692" s="55">
        <v>1</v>
      </c>
      <c r="G2692" s="55">
        <v>0</v>
      </c>
      <c r="H2692" s="62">
        <v>0.72</v>
      </c>
      <c r="I2692" s="62">
        <v>0.48</v>
      </c>
      <c r="J2692" s="62">
        <v>0.43</v>
      </c>
    </row>
    <row r="2693" spans="1:10" ht="26.1" customHeight="1" x14ac:dyDescent="0.2">
      <c r="A2693" s="58" t="s">
        <v>998</v>
      </c>
      <c r="B2693" s="59" t="s">
        <v>1503</v>
      </c>
      <c r="C2693" s="58" t="s">
        <v>24</v>
      </c>
      <c r="D2693" s="58" t="s">
        <v>1502</v>
      </c>
      <c r="E2693" s="56">
        <v>1</v>
      </c>
      <c r="F2693" s="55">
        <v>1</v>
      </c>
      <c r="G2693" s="55">
        <v>0</v>
      </c>
      <c r="H2693" s="62">
        <v>47.95</v>
      </c>
      <c r="I2693" s="62">
        <v>12.66</v>
      </c>
      <c r="J2693" s="62">
        <v>47.95</v>
      </c>
    </row>
    <row r="2694" spans="1:10" ht="20.100000000000001" customHeight="1" x14ac:dyDescent="0.2">
      <c r="A2694" s="99"/>
      <c r="B2694" s="99"/>
      <c r="C2694" s="99"/>
      <c r="D2694" s="99"/>
      <c r="E2694" s="99"/>
      <c r="F2694" s="99" t="s">
        <v>1083</v>
      </c>
      <c r="G2694" s="99"/>
      <c r="H2694" s="99"/>
      <c r="I2694" s="99"/>
      <c r="J2694" s="20">
        <v>81.389499999999998</v>
      </c>
    </row>
    <row r="2695" spans="1:10" ht="20.100000000000001" customHeight="1" x14ac:dyDescent="0.2">
      <c r="A2695" s="40" t="s">
        <v>1082</v>
      </c>
      <c r="B2695" s="38" t="s">
        <v>7</v>
      </c>
      <c r="C2695" s="40" t="s">
        <v>8</v>
      </c>
      <c r="D2695" s="40" t="s">
        <v>214</v>
      </c>
      <c r="E2695" s="38" t="s">
        <v>958</v>
      </c>
      <c r="F2695" s="110" t="s">
        <v>956</v>
      </c>
      <c r="G2695" s="110"/>
      <c r="H2695" s="110"/>
      <c r="I2695" s="110"/>
      <c r="J2695" s="38" t="s">
        <v>1081</v>
      </c>
    </row>
    <row r="2696" spans="1:10" ht="24" customHeight="1" x14ac:dyDescent="0.2">
      <c r="A2696" s="58" t="s">
        <v>998</v>
      </c>
      <c r="B2696" s="59" t="s">
        <v>255</v>
      </c>
      <c r="C2696" s="58" t="s">
        <v>24</v>
      </c>
      <c r="D2696" s="58" t="s">
        <v>256</v>
      </c>
      <c r="E2696" s="56">
        <v>0.59458</v>
      </c>
      <c r="F2696" s="58"/>
      <c r="G2696" s="58"/>
      <c r="H2696" s="58"/>
      <c r="I2696" s="62" t="s">
        <v>257</v>
      </c>
      <c r="J2696" s="62" t="s">
        <v>1501</v>
      </c>
    </row>
    <row r="2697" spans="1:10" ht="20.100000000000001" customHeight="1" x14ac:dyDescent="0.2">
      <c r="A2697" s="99"/>
      <c r="B2697" s="99"/>
      <c r="C2697" s="99"/>
      <c r="D2697" s="99"/>
      <c r="E2697" s="99"/>
      <c r="F2697" s="99" t="s">
        <v>1079</v>
      </c>
      <c r="G2697" s="99"/>
      <c r="H2697" s="99"/>
      <c r="I2697" s="99"/>
      <c r="J2697" s="61">
        <v>0</v>
      </c>
    </row>
    <row r="2698" spans="1:10" ht="20.100000000000001" customHeight="1" x14ac:dyDescent="0.2">
      <c r="A2698" s="99"/>
      <c r="B2698" s="99"/>
      <c r="C2698" s="99"/>
      <c r="D2698" s="99"/>
      <c r="E2698" s="99"/>
      <c r="F2698" s="99" t="s">
        <v>1078</v>
      </c>
      <c r="G2698" s="99"/>
      <c r="H2698" s="99"/>
      <c r="I2698" s="99"/>
      <c r="J2698" s="20">
        <v>13.3569</v>
      </c>
    </row>
    <row r="2699" spans="1:10" ht="20.100000000000001" customHeight="1" x14ac:dyDescent="0.2">
      <c r="A2699" s="99"/>
      <c r="B2699" s="99"/>
      <c r="C2699" s="99"/>
      <c r="D2699" s="99"/>
      <c r="E2699" s="99"/>
      <c r="F2699" s="99" t="s">
        <v>982</v>
      </c>
      <c r="G2699" s="99"/>
      <c r="H2699" s="99"/>
      <c r="I2699" s="99"/>
      <c r="J2699" s="20">
        <v>94.746399999999994</v>
      </c>
    </row>
    <row r="2700" spans="1:10" ht="20.100000000000001" customHeight="1" x14ac:dyDescent="0.2">
      <c r="A2700" s="99"/>
      <c r="B2700" s="99"/>
      <c r="C2700" s="99"/>
      <c r="D2700" s="99"/>
      <c r="E2700" s="99"/>
      <c r="F2700" s="99" t="s">
        <v>981</v>
      </c>
      <c r="G2700" s="99"/>
      <c r="H2700" s="99"/>
      <c r="I2700" s="99"/>
      <c r="J2700" s="20">
        <v>0.46704000000000001</v>
      </c>
    </row>
    <row r="2701" spans="1:10" ht="20.100000000000001" customHeight="1" x14ac:dyDescent="0.2">
      <c r="A2701" s="99"/>
      <c r="B2701" s="99"/>
      <c r="C2701" s="99"/>
      <c r="D2701" s="99"/>
      <c r="E2701" s="99"/>
      <c r="F2701" s="99" t="s">
        <v>980</v>
      </c>
      <c r="G2701" s="99"/>
      <c r="H2701" s="99"/>
      <c r="I2701" s="99"/>
      <c r="J2701" s="20">
        <v>202.8657</v>
      </c>
    </row>
    <row r="2702" spans="1:10" ht="20.100000000000001" customHeight="1" x14ac:dyDescent="0.2">
      <c r="A2702" s="99"/>
      <c r="B2702" s="99"/>
      <c r="C2702" s="99"/>
      <c r="D2702" s="99"/>
      <c r="E2702" s="99"/>
      <c r="F2702" s="99" t="s">
        <v>979</v>
      </c>
      <c r="G2702" s="99"/>
      <c r="H2702" s="99"/>
      <c r="I2702" s="99"/>
      <c r="J2702" s="20">
        <v>3.4375</v>
      </c>
    </row>
    <row r="2703" spans="1:10" ht="20.100000000000001" customHeight="1" x14ac:dyDescent="0.2">
      <c r="A2703" s="40" t="s">
        <v>1122</v>
      </c>
      <c r="B2703" s="38" t="s">
        <v>7</v>
      </c>
      <c r="C2703" s="40" t="s">
        <v>8</v>
      </c>
      <c r="D2703" s="40" t="s">
        <v>1121</v>
      </c>
      <c r="E2703" s="38" t="s">
        <v>958</v>
      </c>
      <c r="F2703" s="38" t="s">
        <v>976</v>
      </c>
      <c r="G2703" s="38" t="s">
        <v>975</v>
      </c>
      <c r="H2703" s="38"/>
      <c r="I2703" s="38"/>
      <c r="J2703" s="38" t="s">
        <v>956</v>
      </c>
    </row>
    <row r="2704" spans="1:10" ht="24" customHeight="1" x14ac:dyDescent="0.2">
      <c r="A2704" s="58" t="s">
        <v>998</v>
      </c>
      <c r="B2704" s="59" t="s">
        <v>1500</v>
      </c>
      <c r="C2704" s="58" t="s">
        <v>24</v>
      </c>
      <c r="D2704" s="58" t="s">
        <v>1499</v>
      </c>
      <c r="E2704" s="56">
        <v>0.3</v>
      </c>
      <c r="F2704" s="57" t="s">
        <v>48</v>
      </c>
      <c r="G2704" s="117" t="s">
        <v>1498</v>
      </c>
      <c r="H2704" s="117"/>
      <c r="I2704" s="115"/>
      <c r="J2704" s="62" t="s">
        <v>1497</v>
      </c>
    </row>
    <row r="2705" spans="1:11" ht="20.100000000000001" customHeight="1" x14ac:dyDescent="0.2">
      <c r="A2705" s="99"/>
      <c r="B2705" s="99"/>
      <c r="C2705" s="99"/>
      <c r="D2705" s="99"/>
      <c r="E2705" s="99"/>
      <c r="F2705" s="99" t="s">
        <v>1117</v>
      </c>
      <c r="G2705" s="99"/>
      <c r="H2705" s="99"/>
      <c r="I2705" s="99"/>
      <c r="J2705" s="20">
        <v>147.4753</v>
      </c>
    </row>
    <row r="2706" spans="1:11" ht="20.100000000000001" customHeight="1" x14ac:dyDescent="0.2">
      <c r="A2706" s="40" t="s">
        <v>1074</v>
      </c>
      <c r="B2706" s="38" t="s">
        <v>1073</v>
      </c>
      <c r="C2706" s="40" t="s">
        <v>8</v>
      </c>
      <c r="D2706" s="40" t="s">
        <v>9</v>
      </c>
      <c r="E2706" s="38" t="s">
        <v>1072</v>
      </c>
      <c r="F2706" s="38" t="s">
        <v>958</v>
      </c>
      <c r="G2706" s="39" t="s">
        <v>976</v>
      </c>
      <c r="H2706" s="110" t="s">
        <v>975</v>
      </c>
      <c r="I2706" s="110"/>
      <c r="J2706" s="38" t="s">
        <v>956</v>
      </c>
    </row>
    <row r="2707" spans="1:11" ht="39" customHeight="1" x14ac:dyDescent="0.2">
      <c r="A2707" s="51" t="s">
        <v>966</v>
      </c>
      <c r="B2707" s="52" t="s">
        <v>1496</v>
      </c>
      <c r="C2707" s="51" t="s">
        <v>24</v>
      </c>
      <c r="D2707" s="51" t="s">
        <v>1495</v>
      </c>
      <c r="E2707" s="52" t="s">
        <v>1494</v>
      </c>
      <c r="F2707" s="50">
        <v>2.4</v>
      </c>
      <c r="G2707" s="49" t="s">
        <v>106</v>
      </c>
      <c r="H2707" s="106">
        <v>37.46</v>
      </c>
      <c r="I2707" s="107"/>
      <c r="J2707" s="48">
        <v>89.9</v>
      </c>
    </row>
    <row r="2708" spans="1:11" ht="20.100000000000001" customHeight="1" x14ac:dyDescent="0.2">
      <c r="A2708" s="99"/>
      <c r="B2708" s="99"/>
      <c r="C2708" s="99"/>
      <c r="D2708" s="99"/>
      <c r="E2708" s="99"/>
      <c r="F2708" s="99" t="s">
        <v>1069</v>
      </c>
      <c r="G2708" s="99"/>
      <c r="H2708" s="99"/>
      <c r="I2708" s="99"/>
      <c r="J2708" s="20">
        <v>89.903999999999996</v>
      </c>
    </row>
    <row r="2709" spans="1:11" ht="20.100000000000001" customHeight="1" x14ac:dyDescent="0.2">
      <c r="A2709" s="40" t="s">
        <v>960</v>
      </c>
      <c r="B2709" s="38" t="s">
        <v>959</v>
      </c>
      <c r="C2709" s="40" t="s">
        <v>8</v>
      </c>
      <c r="D2709" s="40" t="s">
        <v>9</v>
      </c>
      <c r="E2709" s="38" t="s">
        <v>958</v>
      </c>
      <c r="F2709" s="110" t="s">
        <v>957</v>
      </c>
      <c r="G2709" s="111"/>
      <c r="H2709" s="110"/>
      <c r="I2709" s="110"/>
      <c r="J2709" s="38" t="s">
        <v>956</v>
      </c>
    </row>
    <row r="2710" spans="1:11" ht="20.100000000000001" customHeight="1" x14ac:dyDescent="0.2">
      <c r="A2710" s="39"/>
      <c r="B2710" s="39"/>
      <c r="C2710" s="39"/>
      <c r="D2710" s="39"/>
      <c r="E2710" s="39"/>
      <c r="F2710" s="39" t="s">
        <v>955</v>
      </c>
      <c r="G2710" s="39" t="s">
        <v>954</v>
      </c>
      <c r="H2710" s="39" t="s">
        <v>953</v>
      </c>
      <c r="I2710" s="39" t="s">
        <v>952</v>
      </c>
      <c r="J2710" s="39"/>
    </row>
    <row r="2711" spans="1:11" ht="50.1" customHeight="1" x14ac:dyDescent="0.2">
      <c r="A2711" s="51" t="s">
        <v>998</v>
      </c>
      <c r="B2711" s="52" t="s">
        <v>1494</v>
      </c>
      <c r="C2711" s="51" t="s">
        <v>24</v>
      </c>
      <c r="D2711" s="51" t="s">
        <v>1493</v>
      </c>
      <c r="E2711" s="50">
        <v>2.4</v>
      </c>
      <c r="F2711" s="52" t="s">
        <v>1067</v>
      </c>
      <c r="G2711" s="52" t="s">
        <v>1066</v>
      </c>
      <c r="H2711" s="52" t="s">
        <v>1065</v>
      </c>
      <c r="I2711" s="52" t="s">
        <v>1064</v>
      </c>
      <c r="J2711" s="48">
        <v>0</v>
      </c>
    </row>
    <row r="2712" spans="1:11" ht="20.100000000000001" customHeight="1" x14ac:dyDescent="0.2">
      <c r="A2712" s="99"/>
      <c r="B2712" s="99"/>
      <c r="C2712" s="99"/>
      <c r="D2712" s="99"/>
      <c r="E2712" s="99"/>
      <c r="F2712" s="99" t="s">
        <v>1063</v>
      </c>
      <c r="G2712" s="99"/>
      <c r="H2712" s="99"/>
      <c r="I2712" s="99"/>
      <c r="J2712" s="20">
        <v>0</v>
      </c>
    </row>
    <row r="2713" spans="1:11" ht="20.100000000000001" customHeight="1" x14ac:dyDescent="0.2">
      <c r="A2713" s="99"/>
      <c r="B2713" s="99"/>
      <c r="C2713" s="99"/>
      <c r="D2713" s="99"/>
      <c r="E2713" s="99"/>
      <c r="F2713" s="99" t="s">
        <v>951</v>
      </c>
      <c r="G2713" s="99"/>
      <c r="H2713" s="99"/>
      <c r="I2713" s="99"/>
      <c r="J2713" s="20">
        <v>0</v>
      </c>
    </row>
    <row r="2714" spans="1:11" x14ac:dyDescent="0.2">
      <c r="A2714" s="47"/>
      <c r="B2714" s="47"/>
      <c r="C2714" s="47"/>
      <c r="D2714" s="47"/>
      <c r="E2714" s="47" t="s">
        <v>950</v>
      </c>
      <c r="F2714" s="46">
        <v>26.69</v>
      </c>
      <c r="G2714" s="47" t="s">
        <v>949</v>
      </c>
      <c r="H2714" s="46">
        <v>29.39</v>
      </c>
      <c r="I2714" s="47" t="s">
        <v>948</v>
      </c>
      <c r="J2714" s="46">
        <v>56.083322855407431</v>
      </c>
    </row>
    <row r="2715" spans="1:11" x14ac:dyDescent="0.2">
      <c r="A2715" s="47"/>
      <c r="B2715" s="47"/>
      <c r="C2715" s="47"/>
      <c r="D2715" s="47"/>
      <c r="E2715" s="47" t="s">
        <v>947</v>
      </c>
      <c r="F2715" s="46">
        <v>94.14</v>
      </c>
      <c r="G2715" s="47"/>
      <c r="H2715" s="108" t="s">
        <v>946</v>
      </c>
      <c r="I2715" s="108"/>
      <c r="J2715" s="46">
        <v>537.82000000000005</v>
      </c>
    </row>
    <row r="2716" spans="1:11" ht="50.1" customHeight="1" thickBot="1" x14ac:dyDescent="0.25">
      <c r="A2716" s="20"/>
      <c r="B2716" s="20"/>
      <c r="C2716" s="20"/>
      <c r="D2716" s="20"/>
      <c r="E2716" s="20"/>
      <c r="F2716" s="20"/>
      <c r="G2716" s="20" t="s">
        <v>945</v>
      </c>
      <c r="H2716" s="45" t="s">
        <v>1492</v>
      </c>
      <c r="I2716" s="20" t="s">
        <v>943</v>
      </c>
      <c r="J2716" s="44">
        <v>5415.84</v>
      </c>
    </row>
    <row r="2717" spans="1:11" ht="0.95" customHeight="1" thickTop="1" x14ac:dyDescent="0.2">
      <c r="A2717" s="43"/>
      <c r="B2717" s="43"/>
      <c r="C2717" s="43"/>
      <c r="D2717" s="43"/>
      <c r="E2717" s="43"/>
      <c r="F2717" s="43"/>
      <c r="G2717" s="43"/>
      <c r="H2717" s="43"/>
      <c r="I2717" s="43"/>
      <c r="J2717" s="43"/>
    </row>
    <row r="2718" spans="1:11" ht="18" customHeight="1" x14ac:dyDescent="0.2">
      <c r="A2718" s="40" t="s">
        <v>535</v>
      </c>
      <c r="B2718" s="38" t="s">
        <v>7</v>
      </c>
      <c r="C2718" s="40" t="s">
        <v>8</v>
      </c>
      <c r="D2718" s="40" t="s">
        <v>9</v>
      </c>
      <c r="E2718" s="112" t="s">
        <v>10</v>
      </c>
      <c r="F2718" s="112"/>
      <c r="G2718" s="39" t="s">
        <v>11</v>
      </c>
      <c r="H2718" s="38" t="s">
        <v>12</v>
      </c>
      <c r="I2718" s="38" t="s">
        <v>983</v>
      </c>
      <c r="J2718" s="38" t="s">
        <v>940</v>
      </c>
      <c r="K2718" s="38" t="s">
        <v>14</v>
      </c>
    </row>
    <row r="2719" spans="1:11" ht="39" customHeight="1" x14ac:dyDescent="0.2">
      <c r="A2719" s="27" t="s">
        <v>966</v>
      </c>
      <c r="B2719" s="25" t="s">
        <v>100</v>
      </c>
      <c r="C2719" s="27" t="s">
        <v>18</v>
      </c>
      <c r="D2719" s="27" t="s">
        <v>101</v>
      </c>
      <c r="E2719" s="113" t="s">
        <v>91</v>
      </c>
      <c r="F2719" s="113"/>
      <c r="G2719" s="26" t="s">
        <v>30</v>
      </c>
      <c r="H2719" s="53">
        <v>1</v>
      </c>
      <c r="I2719" s="24"/>
      <c r="J2719" s="24">
        <v>66.09</v>
      </c>
      <c r="K2719" s="24">
        <v>66.09</v>
      </c>
    </row>
    <row r="2720" spans="1:11" ht="24" customHeight="1" x14ac:dyDescent="0.2">
      <c r="A2720" s="51" t="s">
        <v>988</v>
      </c>
      <c r="B2720" s="52" t="s">
        <v>1259</v>
      </c>
      <c r="C2720" s="51" t="s">
        <v>18</v>
      </c>
      <c r="D2720" s="51" t="s">
        <v>1258</v>
      </c>
      <c r="E2720" s="107" t="s">
        <v>985</v>
      </c>
      <c r="F2720" s="107"/>
      <c r="G2720" s="49" t="s">
        <v>984</v>
      </c>
      <c r="H2720" s="50">
        <v>0.27760000000000001</v>
      </c>
      <c r="I2720" s="50">
        <v>0</v>
      </c>
      <c r="J2720" s="54">
        <v>32.840000000000003</v>
      </c>
      <c r="K2720" s="54">
        <v>9.11</v>
      </c>
    </row>
    <row r="2721" spans="1:11" ht="24" customHeight="1" x14ac:dyDescent="0.2">
      <c r="A2721" s="51" t="s">
        <v>988</v>
      </c>
      <c r="B2721" s="52" t="s">
        <v>1020</v>
      </c>
      <c r="C2721" s="51" t="s">
        <v>18</v>
      </c>
      <c r="D2721" s="51" t="s">
        <v>1019</v>
      </c>
      <c r="E2721" s="107" t="s">
        <v>985</v>
      </c>
      <c r="F2721" s="107"/>
      <c r="G2721" s="49" t="s">
        <v>984</v>
      </c>
      <c r="H2721" s="50">
        <v>0.27760000000000001</v>
      </c>
      <c r="I2721" s="50">
        <v>0</v>
      </c>
      <c r="J2721" s="54">
        <v>25.11</v>
      </c>
      <c r="K2721" s="54">
        <v>6.97</v>
      </c>
    </row>
    <row r="2722" spans="1:11" ht="26.1" customHeight="1" x14ac:dyDescent="0.2">
      <c r="A2722" s="58" t="s">
        <v>998</v>
      </c>
      <c r="B2722" s="59" t="s">
        <v>1267</v>
      </c>
      <c r="C2722" s="58" t="s">
        <v>18</v>
      </c>
      <c r="D2722" s="58" t="s">
        <v>1266</v>
      </c>
      <c r="E2722" s="115" t="s">
        <v>26</v>
      </c>
      <c r="F2722" s="115"/>
      <c r="G2722" s="57" t="s">
        <v>30</v>
      </c>
      <c r="H2722" s="56">
        <v>0.2</v>
      </c>
      <c r="I2722" s="56">
        <v>0</v>
      </c>
      <c r="J2722" s="55">
        <v>2.66</v>
      </c>
      <c r="K2722" s="55">
        <v>0.53200000000000003</v>
      </c>
    </row>
    <row r="2723" spans="1:11" ht="39" customHeight="1" x14ac:dyDescent="0.2">
      <c r="A2723" s="58" t="s">
        <v>998</v>
      </c>
      <c r="B2723" s="59" t="s">
        <v>1263</v>
      </c>
      <c r="C2723" s="58" t="s">
        <v>18</v>
      </c>
      <c r="D2723" s="58" t="s">
        <v>1262</v>
      </c>
      <c r="E2723" s="115" t="s">
        <v>26</v>
      </c>
      <c r="F2723" s="115"/>
      <c r="G2723" s="57" t="s">
        <v>56</v>
      </c>
      <c r="H2723" s="56">
        <v>8.4500000000000006E-2</v>
      </c>
      <c r="I2723" s="56">
        <v>0</v>
      </c>
      <c r="J2723" s="55">
        <v>530</v>
      </c>
      <c r="K2723" s="55">
        <v>44.784999999999997</v>
      </c>
    </row>
    <row r="2724" spans="1:11" ht="26.1" customHeight="1" x14ac:dyDescent="0.2">
      <c r="A2724" s="58" t="s">
        <v>998</v>
      </c>
      <c r="B2724" s="59" t="s">
        <v>1265</v>
      </c>
      <c r="C2724" s="58" t="s">
        <v>18</v>
      </c>
      <c r="D2724" s="58" t="s">
        <v>1264</v>
      </c>
      <c r="E2724" s="115" t="s">
        <v>26</v>
      </c>
      <c r="F2724" s="115"/>
      <c r="G2724" s="57" t="s">
        <v>56</v>
      </c>
      <c r="H2724" s="56">
        <v>1.49E-2</v>
      </c>
      <c r="I2724" s="56">
        <v>0</v>
      </c>
      <c r="J2724" s="55">
        <v>210.23</v>
      </c>
      <c r="K2724" s="55">
        <v>3.1324269999999999</v>
      </c>
    </row>
    <row r="2725" spans="1:11" ht="26.1" customHeight="1" x14ac:dyDescent="0.2">
      <c r="A2725" s="58" t="s">
        <v>998</v>
      </c>
      <c r="B2725" s="59" t="s">
        <v>1269</v>
      </c>
      <c r="C2725" s="58" t="s">
        <v>18</v>
      </c>
      <c r="D2725" s="58" t="s">
        <v>1268</v>
      </c>
      <c r="E2725" s="115" t="s">
        <v>26</v>
      </c>
      <c r="F2725" s="115"/>
      <c r="G2725" s="57" t="s">
        <v>30</v>
      </c>
      <c r="H2725" s="56">
        <v>0.125</v>
      </c>
      <c r="I2725" s="56">
        <v>0</v>
      </c>
      <c r="J2725" s="55">
        <v>12.6</v>
      </c>
      <c r="K2725" s="55">
        <v>1.575</v>
      </c>
    </row>
    <row r="2726" spans="1:11" ht="25.5" x14ac:dyDescent="0.2">
      <c r="A2726" s="47"/>
      <c r="B2726" s="47"/>
      <c r="C2726" s="47"/>
      <c r="D2726" s="47"/>
      <c r="E2726" s="47"/>
      <c r="F2726" s="47" t="s">
        <v>950</v>
      </c>
      <c r="G2726" s="46">
        <v>5.23</v>
      </c>
      <c r="H2726" s="47" t="s">
        <v>949</v>
      </c>
      <c r="I2726" s="46">
        <v>5.76</v>
      </c>
      <c r="J2726" s="47" t="s">
        <v>948</v>
      </c>
      <c r="K2726" s="46">
        <v>10.99</v>
      </c>
    </row>
    <row r="2727" spans="1:11" ht="25.5" x14ac:dyDescent="0.2">
      <c r="A2727" s="47"/>
      <c r="B2727" s="47"/>
      <c r="C2727" s="47"/>
      <c r="D2727" s="47"/>
      <c r="E2727" s="47"/>
      <c r="F2727" s="47" t="s">
        <v>947</v>
      </c>
      <c r="G2727" s="46">
        <v>14.02</v>
      </c>
      <c r="H2727" s="108"/>
      <c r="I2727" s="108" t="s">
        <v>946</v>
      </c>
      <c r="J2727" s="47"/>
      <c r="K2727" s="46">
        <v>80.11</v>
      </c>
    </row>
    <row r="2728" spans="1:11" ht="50.1" customHeight="1" thickBot="1" x14ac:dyDescent="0.25">
      <c r="A2728" s="20"/>
      <c r="B2728" s="20"/>
      <c r="C2728" s="20"/>
      <c r="D2728" s="20"/>
      <c r="E2728" s="20"/>
      <c r="F2728" s="20"/>
      <c r="G2728" s="20"/>
      <c r="H2728" s="20" t="s">
        <v>945</v>
      </c>
      <c r="I2728" s="45" t="s">
        <v>1491</v>
      </c>
      <c r="J2728" s="20" t="s">
        <v>943</v>
      </c>
      <c r="K2728" s="44">
        <v>35865.24</v>
      </c>
    </row>
    <row r="2729" spans="1:11" ht="0.95" customHeight="1" thickTop="1" x14ac:dyDescent="0.2">
      <c r="A2729" s="43"/>
      <c r="B2729" s="43"/>
      <c r="C2729" s="43"/>
      <c r="D2729" s="43"/>
      <c r="E2729" s="43"/>
      <c r="F2729" s="43"/>
      <c r="G2729" s="43"/>
      <c r="H2729" s="43"/>
      <c r="I2729" s="43"/>
      <c r="J2729" s="43"/>
      <c r="K2729" s="43"/>
    </row>
    <row r="2730" spans="1:11" ht="24" customHeight="1" x14ac:dyDescent="0.2">
      <c r="A2730" s="32" t="s">
        <v>534</v>
      </c>
      <c r="B2730" s="32"/>
      <c r="C2730" s="32"/>
      <c r="D2730" s="32" t="s">
        <v>519</v>
      </c>
      <c r="E2730" s="32"/>
      <c r="F2730" s="114"/>
      <c r="G2730" s="114"/>
      <c r="H2730" s="32"/>
      <c r="I2730" s="30"/>
      <c r="J2730" s="32"/>
      <c r="K2730" s="29">
        <v>3685.16</v>
      </c>
    </row>
    <row r="2731" spans="1:11" ht="18" customHeight="1" x14ac:dyDescent="0.2">
      <c r="A2731" s="40" t="s">
        <v>533</v>
      </c>
      <c r="B2731" s="38" t="s">
        <v>7</v>
      </c>
      <c r="C2731" s="40" t="s">
        <v>8</v>
      </c>
      <c r="D2731" s="40" t="s">
        <v>9</v>
      </c>
      <c r="E2731" s="112" t="s">
        <v>10</v>
      </c>
      <c r="F2731" s="112"/>
      <c r="G2731" s="39" t="s">
        <v>11</v>
      </c>
      <c r="H2731" s="38" t="s">
        <v>12</v>
      </c>
      <c r="I2731" s="38" t="s">
        <v>983</v>
      </c>
      <c r="J2731" s="38" t="s">
        <v>940</v>
      </c>
      <c r="K2731" s="38" t="s">
        <v>14</v>
      </c>
    </row>
    <row r="2732" spans="1:11" ht="51.95" customHeight="1" x14ac:dyDescent="0.2">
      <c r="A2732" s="27" t="s">
        <v>966</v>
      </c>
      <c r="B2732" s="25" t="s">
        <v>160</v>
      </c>
      <c r="C2732" s="27" t="s">
        <v>18</v>
      </c>
      <c r="D2732" s="27" t="s">
        <v>161</v>
      </c>
      <c r="E2732" s="113" t="s">
        <v>20</v>
      </c>
      <c r="F2732" s="113"/>
      <c r="G2732" s="26" t="s">
        <v>85</v>
      </c>
      <c r="H2732" s="53">
        <v>1</v>
      </c>
      <c r="I2732" s="24"/>
      <c r="J2732" s="24">
        <v>5.81</v>
      </c>
      <c r="K2732" s="24">
        <v>5.81</v>
      </c>
    </row>
    <row r="2733" spans="1:11" ht="39" customHeight="1" x14ac:dyDescent="0.2">
      <c r="A2733" s="51" t="s">
        <v>988</v>
      </c>
      <c r="B2733" s="52" t="s">
        <v>1040</v>
      </c>
      <c r="C2733" s="51" t="s">
        <v>18</v>
      </c>
      <c r="D2733" s="51" t="s">
        <v>1039</v>
      </c>
      <c r="E2733" s="107" t="s">
        <v>1031</v>
      </c>
      <c r="F2733" s="107"/>
      <c r="G2733" s="49" t="s">
        <v>1036</v>
      </c>
      <c r="H2733" s="50">
        <v>5.7000000000000002E-3</v>
      </c>
      <c r="I2733" s="50">
        <v>0</v>
      </c>
      <c r="J2733" s="54">
        <v>74.37</v>
      </c>
      <c r="K2733" s="54">
        <v>0.42</v>
      </c>
    </row>
    <row r="2734" spans="1:11" ht="51.95" customHeight="1" x14ac:dyDescent="0.2">
      <c r="A2734" s="51" t="s">
        <v>988</v>
      </c>
      <c r="B2734" s="52" t="s">
        <v>1038</v>
      </c>
      <c r="C2734" s="51" t="s">
        <v>18</v>
      </c>
      <c r="D2734" s="51" t="s">
        <v>1037</v>
      </c>
      <c r="E2734" s="107" t="s">
        <v>1031</v>
      </c>
      <c r="F2734" s="107"/>
      <c r="G2734" s="49" t="s">
        <v>1036</v>
      </c>
      <c r="H2734" s="50">
        <v>7.4000000000000003E-3</v>
      </c>
      <c r="I2734" s="50">
        <v>0</v>
      </c>
      <c r="J2734" s="54">
        <v>91.55</v>
      </c>
      <c r="K2734" s="54">
        <v>0.67</v>
      </c>
    </row>
    <row r="2735" spans="1:11" ht="39" customHeight="1" x14ac:dyDescent="0.2">
      <c r="A2735" s="51" t="s">
        <v>988</v>
      </c>
      <c r="B2735" s="52" t="s">
        <v>1035</v>
      </c>
      <c r="C2735" s="51" t="s">
        <v>18</v>
      </c>
      <c r="D2735" s="51" t="s">
        <v>1034</v>
      </c>
      <c r="E2735" s="107" t="s">
        <v>1031</v>
      </c>
      <c r="F2735" s="107"/>
      <c r="G2735" s="49" t="s">
        <v>1030</v>
      </c>
      <c r="H2735" s="50">
        <v>5.5999999999999999E-3</v>
      </c>
      <c r="I2735" s="50">
        <v>0</v>
      </c>
      <c r="J2735" s="54">
        <v>166.53</v>
      </c>
      <c r="K2735" s="54">
        <v>0.93</v>
      </c>
    </row>
    <row r="2736" spans="1:11" ht="51.95" customHeight="1" x14ac:dyDescent="0.2">
      <c r="A2736" s="51" t="s">
        <v>988</v>
      </c>
      <c r="B2736" s="52" t="s">
        <v>1033</v>
      </c>
      <c r="C2736" s="51" t="s">
        <v>18</v>
      </c>
      <c r="D2736" s="51" t="s">
        <v>1032</v>
      </c>
      <c r="E2736" s="107" t="s">
        <v>1031</v>
      </c>
      <c r="F2736" s="107"/>
      <c r="G2736" s="49" t="s">
        <v>1030</v>
      </c>
      <c r="H2736" s="50">
        <v>1.1299999999999999E-2</v>
      </c>
      <c r="I2736" s="50">
        <v>0</v>
      </c>
      <c r="J2736" s="54">
        <v>335.42</v>
      </c>
      <c r="K2736" s="54">
        <v>3.79</v>
      </c>
    </row>
    <row r="2737" spans="1:11" ht="25.5" x14ac:dyDescent="0.2">
      <c r="A2737" s="47"/>
      <c r="B2737" s="47"/>
      <c r="C2737" s="47"/>
      <c r="D2737" s="47"/>
      <c r="E2737" s="47"/>
      <c r="F2737" s="47" t="s">
        <v>950</v>
      </c>
      <c r="G2737" s="46">
        <v>0.3</v>
      </c>
      <c r="H2737" s="47" t="s">
        <v>949</v>
      </c>
      <c r="I2737" s="46">
        <v>0.34</v>
      </c>
      <c r="J2737" s="47" t="s">
        <v>948</v>
      </c>
      <c r="K2737" s="46">
        <v>0.64</v>
      </c>
    </row>
    <row r="2738" spans="1:11" ht="25.5" x14ac:dyDescent="0.2">
      <c r="A2738" s="47"/>
      <c r="B2738" s="47"/>
      <c r="C2738" s="47"/>
      <c r="D2738" s="47"/>
      <c r="E2738" s="47"/>
      <c r="F2738" s="47" t="s">
        <v>947</v>
      </c>
      <c r="G2738" s="46">
        <v>1.23</v>
      </c>
      <c r="H2738" s="108"/>
      <c r="I2738" s="108" t="s">
        <v>946</v>
      </c>
      <c r="J2738" s="47"/>
      <c r="K2738" s="46">
        <v>7.04</v>
      </c>
    </row>
    <row r="2739" spans="1:11" ht="50.1" customHeight="1" thickBot="1" x14ac:dyDescent="0.25">
      <c r="A2739" s="20"/>
      <c r="B2739" s="20"/>
      <c r="C2739" s="20"/>
      <c r="D2739" s="20"/>
      <c r="E2739" s="20"/>
      <c r="F2739" s="20"/>
      <c r="G2739" s="20"/>
      <c r="H2739" s="20" t="s">
        <v>945</v>
      </c>
      <c r="I2739" s="45" t="s">
        <v>1523</v>
      </c>
      <c r="J2739" s="20" t="s">
        <v>943</v>
      </c>
      <c r="K2739" s="44">
        <v>1064.6500000000001</v>
      </c>
    </row>
    <row r="2740" spans="1:11" ht="0.95" customHeight="1" thickTop="1" x14ac:dyDescent="0.2">
      <c r="A2740" s="43"/>
      <c r="B2740" s="43"/>
      <c r="C2740" s="43"/>
      <c r="D2740" s="43"/>
      <c r="E2740" s="43"/>
      <c r="F2740" s="43"/>
      <c r="G2740" s="43"/>
      <c r="H2740" s="43"/>
      <c r="I2740" s="43"/>
      <c r="J2740" s="43"/>
      <c r="K2740" s="43"/>
    </row>
    <row r="2741" spans="1:11" ht="18" customHeight="1" x14ac:dyDescent="0.2">
      <c r="A2741" s="40" t="s">
        <v>532</v>
      </c>
      <c r="B2741" s="38" t="s">
        <v>7</v>
      </c>
      <c r="C2741" s="40" t="s">
        <v>8</v>
      </c>
      <c r="D2741" s="40" t="s">
        <v>9</v>
      </c>
      <c r="E2741" s="112" t="s">
        <v>10</v>
      </c>
      <c r="F2741" s="112"/>
      <c r="G2741" s="39" t="s">
        <v>11</v>
      </c>
      <c r="H2741" s="38" t="s">
        <v>12</v>
      </c>
      <c r="I2741" s="38" t="s">
        <v>983</v>
      </c>
      <c r="J2741" s="38" t="s">
        <v>940</v>
      </c>
      <c r="K2741" s="38" t="s">
        <v>14</v>
      </c>
    </row>
    <row r="2742" spans="1:11" ht="39" customHeight="1" x14ac:dyDescent="0.2">
      <c r="A2742" s="27" t="s">
        <v>966</v>
      </c>
      <c r="B2742" s="25" t="s">
        <v>17</v>
      </c>
      <c r="C2742" s="27" t="s">
        <v>18</v>
      </c>
      <c r="D2742" s="27" t="s">
        <v>19</v>
      </c>
      <c r="E2742" s="113" t="s">
        <v>20</v>
      </c>
      <c r="F2742" s="113"/>
      <c r="G2742" s="26" t="s">
        <v>21</v>
      </c>
      <c r="H2742" s="53">
        <v>1</v>
      </c>
      <c r="I2742" s="24"/>
      <c r="J2742" s="24">
        <v>1.26</v>
      </c>
      <c r="K2742" s="24">
        <v>1.26</v>
      </c>
    </row>
    <row r="2743" spans="1:11" ht="51.95" customHeight="1" x14ac:dyDescent="0.2">
      <c r="A2743" s="51" t="s">
        <v>988</v>
      </c>
      <c r="B2743" s="52" t="s">
        <v>1061</v>
      </c>
      <c r="C2743" s="51" t="s">
        <v>18</v>
      </c>
      <c r="D2743" s="51" t="s">
        <v>1060</v>
      </c>
      <c r="E2743" s="107" t="s">
        <v>1031</v>
      </c>
      <c r="F2743" s="107"/>
      <c r="G2743" s="49" t="s">
        <v>1030</v>
      </c>
      <c r="H2743" s="50">
        <v>3.0999999999999999E-3</v>
      </c>
      <c r="I2743" s="50">
        <v>0</v>
      </c>
      <c r="J2743" s="54">
        <v>370.44</v>
      </c>
      <c r="K2743" s="54">
        <v>1.1399999999999999</v>
      </c>
    </row>
    <row r="2744" spans="1:11" ht="51.95" customHeight="1" x14ac:dyDescent="0.2">
      <c r="A2744" s="51" t="s">
        <v>988</v>
      </c>
      <c r="B2744" s="52" t="s">
        <v>1059</v>
      </c>
      <c r="C2744" s="51" t="s">
        <v>18</v>
      </c>
      <c r="D2744" s="51" t="s">
        <v>1058</v>
      </c>
      <c r="E2744" s="107" t="s">
        <v>1031</v>
      </c>
      <c r="F2744" s="107"/>
      <c r="G2744" s="49" t="s">
        <v>1036</v>
      </c>
      <c r="H2744" s="50">
        <v>1.2999999999999999E-3</v>
      </c>
      <c r="I2744" s="50">
        <v>0</v>
      </c>
      <c r="J2744" s="54">
        <v>95.41</v>
      </c>
      <c r="K2744" s="54">
        <v>0.12</v>
      </c>
    </row>
    <row r="2745" spans="1:11" ht="25.5" x14ac:dyDescent="0.2">
      <c r="A2745" s="47"/>
      <c r="B2745" s="47"/>
      <c r="C2745" s="47"/>
      <c r="D2745" s="47"/>
      <c r="E2745" s="47"/>
      <c r="F2745" s="47" t="s">
        <v>950</v>
      </c>
      <c r="G2745" s="46">
        <v>0.04</v>
      </c>
      <c r="H2745" s="47" t="s">
        <v>949</v>
      </c>
      <c r="I2745" s="46">
        <v>0.06</v>
      </c>
      <c r="J2745" s="47" t="s">
        <v>948</v>
      </c>
      <c r="K2745" s="46">
        <v>0.1</v>
      </c>
    </row>
    <row r="2746" spans="1:11" ht="25.5" x14ac:dyDescent="0.2">
      <c r="A2746" s="47"/>
      <c r="B2746" s="47"/>
      <c r="C2746" s="47"/>
      <c r="D2746" s="47"/>
      <c r="E2746" s="47"/>
      <c r="F2746" s="47" t="s">
        <v>947</v>
      </c>
      <c r="G2746" s="46">
        <v>0.26</v>
      </c>
      <c r="H2746" s="108"/>
      <c r="I2746" s="108" t="s">
        <v>946</v>
      </c>
      <c r="J2746" s="47"/>
      <c r="K2746" s="46">
        <v>1.52</v>
      </c>
    </row>
    <row r="2747" spans="1:11" ht="50.1" customHeight="1" thickBot="1" x14ac:dyDescent="0.25">
      <c r="A2747" s="20"/>
      <c r="B2747" s="20"/>
      <c r="C2747" s="20"/>
      <c r="D2747" s="20"/>
      <c r="E2747" s="20"/>
      <c r="F2747" s="20"/>
      <c r="G2747" s="20"/>
      <c r="H2747" s="20" t="s">
        <v>945</v>
      </c>
      <c r="I2747" s="45" t="s">
        <v>1522</v>
      </c>
      <c r="J2747" s="20" t="s">
        <v>943</v>
      </c>
      <c r="K2747" s="44">
        <v>2620.5100000000002</v>
      </c>
    </row>
    <row r="2748" spans="1:11" ht="0.95" customHeight="1" thickTop="1" x14ac:dyDescent="0.2">
      <c r="A2748" s="43"/>
      <c r="B2748" s="43"/>
      <c r="C2748" s="43"/>
      <c r="D2748" s="43"/>
      <c r="E2748" s="43"/>
      <c r="F2748" s="43"/>
      <c r="G2748" s="43"/>
      <c r="H2748" s="43"/>
      <c r="I2748" s="43"/>
      <c r="J2748" s="43"/>
      <c r="K2748" s="43"/>
    </row>
    <row r="2749" spans="1:11" ht="18" customHeight="1" x14ac:dyDescent="0.2">
      <c r="A2749" s="40" t="s">
        <v>531</v>
      </c>
      <c r="B2749" s="38" t="s">
        <v>7</v>
      </c>
      <c r="C2749" s="40" t="s">
        <v>8</v>
      </c>
      <c r="D2749" s="40" t="s">
        <v>9</v>
      </c>
      <c r="E2749" s="112" t="s">
        <v>10</v>
      </c>
      <c r="F2749" s="112"/>
      <c r="G2749" s="39" t="s">
        <v>11</v>
      </c>
      <c r="H2749" s="38" t="s">
        <v>12</v>
      </c>
      <c r="I2749" s="38" t="s">
        <v>983</v>
      </c>
      <c r="J2749" s="38" t="s">
        <v>940</v>
      </c>
      <c r="K2749" s="38" t="s">
        <v>14</v>
      </c>
    </row>
    <row r="2750" spans="1:11" ht="39" customHeight="1" x14ac:dyDescent="0.2">
      <c r="A2750" s="27" t="s">
        <v>966</v>
      </c>
      <c r="B2750" s="25" t="s">
        <v>380</v>
      </c>
      <c r="C2750" s="27" t="s">
        <v>18</v>
      </c>
      <c r="D2750" s="27" t="s">
        <v>381</v>
      </c>
      <c r="E2750" s="113" t="s">
        <v>20</v>
      </c>
      <c r="F2750" s="113"/>
      <c r="G2750" s="26" t="s">
        <v>21</v>
      </c>
      <c r="H2750" s="53">
        <v>1</v>
      </c>
      <c r="I2750" s="24"/>
      <c r="J2750" s="24">
        <v>0.48</v>
      </c>
      <c r="K2750" s="24">
        <v>0.48</v>
      </c>
    </row>
    <row r="2751" spans="1:11" ht="51.95" customHeight="1" x14ac:dyDescent="0.2">
      <c r="A2751" s="51" t="s">
        <v>988</v>
      </c>
      <c r="B2751" s="52" t="s">
        <v>1061</v>
      </c>
      <c r="C2751" s="51" t="s">
        <v>18</v>
      </c>
      <c r="D2751" s="51" t="s">
        <v>1060</v>
      </c>
      <c r="E2751" s="107" t="s">
        <v>1031</v>
      </c>
      <c r="F2751" s="107"/>
      <c r="G2751" s="49" t="s">
        <v>1030</v>
      </c>
      <c r="H2751" s="50">
        <v>1.1999999999999999E-3</v>
      </c>
      <c r="I2751" s="50">
        <v>0</v>
      </c>
      <c r="J2751" s="54">
        <v>370.44</v>
      </c>
      <c r="K2751" s="54">
        <v>0.44</v>
      </c>
    </row>
    <row r="2752" spans="1:11" ht="51.95" customHeight="1" x14ac:dyDescent="0.2">
      <c r="A2752" s="51" t="s">
        <v>988</v>
      </c>
      <c r="B2752" s="52" t="s">
        <v>1059</v>
      </c>
      <c r="C2752" s="51" t="s">
        <v>18</v>
      </c>
      <c r="D2752" s="51" t="s">
        <v>1058</v>
      </c>
      <c r="E2752" s="107" t="s">
        <v>1031</v>
      </c>
      <c r="F2752" s="107"/>
      <c r="G2752" s="49" t="s">
        <v>1036</v>
      </c>
      <c r="H2752" s="50">
        <v>5.0000000000000001E-4</v>
      </c>
      <c r="I2752" s="50">
        <v>0</v>
      </c>
      <c r="J2752" s="54">
        <v>95.41</v>
      </c>
      <c r="K2752" s="54">
        <v>0.04</v>
      </c>
    </row>
    <row r="2753" spans="1:11" ht="25.5" x14ac:dyDescent="0.2">
      <c r="A2753" s="47"/>
      <c r="B2753" s="47"/>
      <c r="C2753" s="47"/>
      <c r="D2753" s="47"/>
      <c r="E2753" s="47"/>
      <c r="F2753" s="47" t="s">
        <v>950</v>
      </c>
      <c r="G2753" s="46">
        <v>0.01</v>
      </c>
      <c r="H2753" s="47" t="s">
        <v>949</v>
      </c>
      <c r="I2753" s="46">
        <v>0.02</v>
      </c>
      <c r="J2753" s="47" t="s">
        <v>948</v>
      </c>
      <c r="K2753" s="46">
        <v>0.03</v>
      </c>
    </row>
    <row r="2754" spans="1:11" ht="25.5" x14ac:dyDescent="0.2">
      <c r="A2754" s="47"/>
      <c r="B2754" s="47"/>
      <c r="C2754" s="47"/>
      <c r="D2754" s="47"/>
      <c r="E2754" s="47"/>
      <c r="F2754" s="47" t="s">
        <v>947</v>
      </c>
      <c r="G2754" s="46">
        <v>0.1</v>
      </c>
      <c r="H2754" s="108"/>
      <c r="I2754" s="108" t="s">
        <v>946</v>
      </c>
      <c r="J2754" s="47"/>
      <c r="K2754" s="46">
        <v>0.57999999999999996</v>
      </c>
    </row>
    <row r="2755" spans="1:11" ht="50.1" customHeight="1" thickBot="1" x14ac:dyDescent="0.25">
      <c r="A2755" s="20"/>
      <c r="B2755" s="20"/>
      <c r="C2755" s="20"/>
      <c r="D2755" s="20"/>
      <c r="E2755" s="20"/>
      <c r="F2755" s="20"/>
      <c r="G2755" s="20"/>
      <c r="H2755" s="20" t="s">
        <v>945</v>
      </c>
      <c r="I2755" s="45" t="s">
        <v>365</v>
      </c>
      <c r="J2755" s="20" t="s">
        <v>943</v>
      </c>
      <c r="K2755" s="44">
        <v>0</v>
      </c>
    </row>
    <row r="2756" spans="1:11" ht="0.95" customHeight="1" thickTop="1" x14ac:dyDescent="0.2">
      <c r="A2756" s="43"/>
      <c r="B2756" s="43"/>
      <c r="C2756" s="43"/>
      <c r="D2756" s="43"/>
      <c r="E2756" s="43"/>
      <c r="F2756" s="43"/>
      <c r="G2756" s="43"/>
      <c r="H2756" s="43"/>
      <c r="I2756" s="43"/>
      <c r="J2756" s="43"/>
      <c r="K2756" s="43"/>
    </row>
    <row r="2757" spans="1:11" ht="24" customHeight="1" x14ac:dyDescent="0.2">
      <c r="A2757" s="32" t="s">
        <v>530</v>
      </c>
      <c r="B2757" s="32"/>
      <c r="C2757" s="32"/>
      <c r="D2757" s="32" t="s">
        <v>529</v>
      </c>
      <c r="E2757" s="32"/>
      <c r="F2757" s="114"/>
      <c r="G2757" s="114"/>
      <c r="H2757" s="32"/>
      <c r="I2757" s="30"/>
      <c r="J2757" s="32"/>
      <c r="K2757" s="29">
        <v>0.56999999999999995</v>
      </c>
    </row>
    <row r="2758" spans="1:11" ht="18" customHeight="1" x14ac:dyDescent="0.2">
      <c r="A2758" s="40" t="s">
        <v>528</v>
      </c>
      <c r="B2758" s="38" t="s">
        <v>7</v>
      </c>
      <c r="C2758" s="40" t="s">
        <v>8</v>
      </c>
      <c r="D2758" s="40" t="s">
        <v>9</v>
      </c>
      <c r="E2758" s="112" t="s">
        <v>10</v>
      </c>
      <c r="F2758" s="112"/>
      <c r="G2758" s="39" t="s">
        <v>11</v>
      </c>
      <c r="H2758" s="38" t="s">
        <v>12</v>
      </c>
      <c r="I2758" s="38" t="s">
        <v>940</v>
      </c>
      <c r="J2758" s="38" t="s">
        <v>14</v>
      </c>
    </row>
    <row r="2759" spans="1:11" ht="39" customHeight="1" x14ac:dyDescent="0.2">
      <c r="A2759" s="27" t="s">
        <v>966</v>
      </c>
      <c r="B2759" s="25" t="s">
        <v>171</v>
      </c>
      <c r="C2759" s="27" t="s">
        <v>24</v>
      </c>
      <c r="D2759" s="27" t="s">
        <v>172</v>
      </c>
      <c r="E2759" s="113" t="s">
        <v>47</v>
      </c>
      <c r="F2759" s="113"/>
      <c r="G2759" s="26" t="s">
        <v>173</v>
      </c>
      <c r="H2759" s="53">
        <v>1</v>
      </c>
      <c r="I2759" s="24">
        <v>1.33</v>
      </c>
      <c r="J2759" s="24">
        <v>1.33</v>
      </c>
    </row>
    <row r="2760" spans="1:11" ht="15" customHeight="1" x14ac:dyDescent="0.2">
      <c r="A2760" s="112" t="s">
        <v>1094</v>
      </c>
      <c r="B2760" s="110" t="s">
        <v>7</v>
      </c>
      <c r="C2760" s="112" t="s">
        <v>8</v>
      </c>
      <c r="D2760" s="112" t="s">
        <v>1093</v>
      </c>
      <c r="E2760" s="110" t="s">
        <v>958</v>
      </c>
      <c r="F2760" s="111" t="s">
        <v>1092</v>
      </c>
      <c r="G2760" s="110"/>
      <c r="H2760" s="111" t="s">
        <v>956</v>
      </c>
      <c r="I2760" s="110"/>
      <c r="J2760" s="110" t="s">
        <v>1081</v>
      </c>
    </row>
    <row r="2761" spans="1:11" ht="15" customHeight="1" x14ac:dyDescent="0.2">
      <c r="A2761" s="110"/>
      <c r="B2761" s="110"/>
      <c r="C2761" s="110"/>
      <c r="D2761" s="110"/>
      <c r="E2761" s="110"/>
      <c r="F2761" s="38" t="s">
        <v>1091</v>
      </c>
      <c r="G2761" s="38" t="s">
        <v>1090</v>
      </c>
      <c r="H2761" s="38" t="s">
        <v>1091</v>
      </c>
      <c r="I2761" s="38" t="s">
        <v>1090</v>
      </c>
      <c r="J2761" s="110"/>
    </row>
    <row r="2762" spans="1:11" ht="26.1" customHeight="1" x14ac:dyDescent="0.2">
      <c r="A2762" s="58" t="s">
        <v>998</v>
      </c>
      <c r="B2762" s="59" t="s">
        <v>1279</v>
      </c>
      <c r="C2762" s="58" t="s">
        <v>24</v>
      </c>
      <c r="D2762" s="58" t="s">
        <v>1278</v>
      </c>
      <c r="E2762" s="56">
        <v>1</v>
      </c>
      <c r="F2762" s="55">
        <v>1</v>
      </c>
      <c r="G2762" s="55">
        <v>0</v>
      </c>
      <c r="H2762" s="62">
        <v>395.78</v>
      </c>
      <c r="I2762" s="62">
        <v>120.61</v>
      </c>
      <c r="J2762" s="62">
        <v>395.78</v>
      </c>
    </row>
    <row r="2763" spans="1:11" ht="20.100000000000001" customHeight="1" x14ac:dyDescent="0.2">
      <c r="A2763" s="99"/>
      <c r="B2763" s="99"/>
      <c r="C2763" s="99"/>
      <c r="D2763" s="99"/>
      <c r="E2763" s="99"/>
      <c r="F2763" s="99" t="s">
        <v>1083</v>
      </c>
      <c r="G2763" s="99"/>
      <c r="H2763" s="99"/>
      <c r="I2763" s="99"/>
      <c r="J2763" s="20">
        <v>395.77530000000002</v>
      </c>
    </row>
    <row r="2764" spans="1:11" ht="20.100000000000001" customHeight="1" x14ac:dyDescent="0.2">
      <c r="A2764" s="99"/>
      <c r="B2764" s="99"/>
      <c r="C2764" s="99"/>
      <c r="D2764" s="99"/>
      <c r="E2764" s="99"/>
      <c r="F2764" s="99" t="s">
        <v>982</v>
      </c>
      <c r="G2764" s="99"/>
      <c r="H2764" s="99"/>
      <c r="I2764" s="99"/>
      <c r="J2764" s="20">
        <v>395.77530000000002</v>
      </c>
    </row>
    <row r="2765" spans="1:11" ht="20.100000000000001" customHeight="1" x14ac:dyDescent="0.2">
      <c r="A2765" s="99"/>
      <c r="B2765" s="99"/>
      <c r="C2765" s="99"/>
      <c r="D2765" s="99"/>
      <c r="E2765" s="99"/>
      <c r="F2765" s="99" t="s">
        <v>981</v>
      </c>
      <c r="G2765" s="99"/>
      <c r="H2765" s="99"/>
      <c r="I2765" s="99"/>
      <c r="J2765" s="20">
        <v>296.56</v>
      </c>
    </row>
    <row r="2766" spans="1:11" ht="20.100000000000001" customHeight="1" x14ac:dyDescent="0.2">
      <c r="A2766" s="99"/>
      <c r="B2766" s="99"/>
      <c r="C2766" s="99"/>
      <c r="D2766" s="99"/>
      <c r="E2766" s="99"/>
      <c r="F2766" s="99" t="s">
        <v>980</v>
      </c>
      <c r="G2766" s="99"/>
      <c r="H2766" s="99"/>
      <c r="I2766" s="99"/>
      <c r="J2766" s="20">
        <v>1.3346</v>
      </c>
    </row>
    <row r="2767" spans="1:11" ht="20.100000000000001" customHeight="1" x14ac:dyDescent="0.2">
      <c r="A2767" s="99"/>
      <c r="B2767" s="99"/>
      <c r="C2767" s="99"/>
      <c r="D2767" s="99"/>
      <c r="E2767" s="99"/>
      <c r="F2767" s="99" t="s">
        <v>979</v>
      </c>
      <c r="G2767" s="99"/>
      <c r="H2767" s="99"/>
      <c r="I2767" s="99"/>
      <c r="J2767" s="20">
        <v>0</v>
      </c>
    </row>
    <row r="2768" spans="1:11" ht="20.100000000000001" customHeight="1" x14ac:dyDescent="0.2">
      <c r="A2768" s="40" t="s">
        <v>960</v>
      </c>
      <c r="B2768" s="38" t="s">
        <v>959</v>
      </c>
      <c r="C2768" s="40" t="s">
        <v>8</v>
      </c>
      <c r="D2768" s="40" t="s">
        <v>9</v>
      </c>
      <c r="E2768" s="38" t="s">
        <v>958</v>
      </c>
      <c r="F2768" s="110" t="s">
        <v>957</v>
      </c>
      <c r="G2768" s="111"/>
      <c r="H2768" s="110"/>
      <c r="I2768" s="110"/>
      <c r="J2768" s="38" t="s">
        <v>956</v>
      </c>
    </row>
    <row r="2769" spans="1:11" ht="20.100000000000001" customHeight="1" x14ac:dyDescent="0.2">
      <c r="A2769" s="39"/>
      <c r="B2769" s="39"/>
      <c r="C2769" s="39"/>
      <c r="D2769" s="39"/>
      <c r="E2769" s="39"/>
      <c r="F2769" s="39" t="s">
        <v>955</v>
      </c>
      <c r="G2769" s="39" t="s">
        <v>954</v>
      </c>
      <c r="H2769" s="39" t="s">
        <v>953</v>
      </c>
      <c r="I2769" s="39" t="s">
        <v>952</v>
      </c>
      <c r="J2769" s="39"/>
    </row>
    <row r="2770" spans="1:11" ht="20.100000000000001" customHeight="1" x14ac:dyDescent="0.2">
      <c r="A2770" s="99"/>
      <c r="B2770" s="99"/>
      <c r="C2770" s="99"/>
      <c r="D2770" s="99"/>
      <c r="E2770" s="99"/>
      <c r="F2770" s="99" t="s">
        <v>1063</v>
      </c>
      <c r="G2770" s="99"/>
      <c r="H2770" s="99"/>
      <c r="I2770" s="99"/>
      <c r="J2770" s="20">
        <v>0</v>
      </c>
    </row>
    <row r="2771" spans="1:11" ht="20.100000000000001" customHeight="1" x14ac:dyDescent="0.2">
      <c r="A2771" s="99"/>
      <c r="B2771" s="99"/>
      <c r="C2771" s="99"/>
      <c r="D2771" s="99"/>
      <c r="E2771" s="99"/>
      <c r="F2771" s="99" t="s">
        <v>951</v>
      </c>
      <c r="G2771" s="99"/>
      <c r="H2771" s="99"/>
      <c r="I2771" s="99"/>
      <c r="J2771" s="20">
        <v>0</v>
      </c>
    </row>
    <row r="2772" spans="1:11" x14ac:dyDescent="0.2">
      <c r="A2772" s="47"/>
      <c r="B2772" s="47"/>
      <c r="C2772" s="47"/>
      <c r="D2772" s="47"/>
      <c r="E2772" s="47" t="s">
        <v>950</v>
      </c>
      <c r="F2772" s="46">
        <v>0</v>
      </c>
      <c r="G2772" s="47" t="s">
        <v>949</v>
      </c>
      <c r="H2772" s="46">
        <v>0</v>
      </c>
      <c r="I2772" s="47" t="s">
        <v>948</v>
      </c>
      <c r="J2772" s="46">
        <v>0</v>
      </c>
    </row>
    <row r="2773" spans="1:11" x14ac:dyDescent="0.2">
      <c r="A2773" s="47"/>
      <c r="B2773" s="47"/>
      <c r="C2773" s="47"/>
      <c r="D2773" s="47"/>
      <c r="E2773" s="47" t="s">
        <v>947</v>
      </c>
      <c r="F2773" s="46">
        <v>0.28000000000000003</v>
      </c>
      <c r="G2773" s="47"/>
      <c r="H2773" s="108" t="s">
        <v>946</v>
      </c>
      <c r="I2773" s="108"/>
      <c r="J2773" s="46">
        <v>1.61</v>
      </c>
    </row>
    <row r="2774" spans="1:11" ht="50.1" customHeight="1" thickBot="1" x14ac:dyDescent="0.25">
      <c r="A2774" s="20"/>
      <c r="B2774" s="20"/>
      <c r="C2774" s="20"/>
      <c r="D2774" s="20"/>
      <c r="E2774" s="20"/>
      <c r="F2774" s="20"/>
      <c r="G2774" s="20" t="s">
        <v>945</v>
      </c>
      <c r="H2774" s="45" t="s">
        <v>170</v>
      </c>
      <c r="I2774" s="20" t="s">
        <v>943</v>
      </c>
      <c r="J2774" s="44">
        <v>0.56999999999999995</v>
      </c>
    </row>
    <row r="2775" spans="1:11" ht="0.95" customHeight="1" thickTop="1" x14ac:dyDescent="0.2">
      <c r="A2775" s="43"/>
      <c r="B2775" s="43"/>
      <c r="C2775" s="43"/>
      <c r="D2775" s="43"/>
      <c r="E2775" s="43"/>
      <c r="F2775" s="43"/>
      <c r="G2775" s="43"/>
      <c r="H2775" s="43"/>
      <c r="I2775" s="43"/>
      <c r="J2775" s="43"/>
    </row>
    <row r="2776" spans="1:11" ht="24" customHeight="1" x14ac:dyDescent="0.2">
      <c r="A2776" s="32" t="s">
        <v>527</v>
      </c>
      <c r="B2776" s="32"/>
      <c r="C2776" s="32"/>
      <c r="D2776" s="32" t="s">
        <v>526</v>
      </c>
      <c r="E2776" s="32"/>
      <c r="F2776" s="114"/>
      <c r="G2776" s="114"/>
      <c r="H2776" s="32"/>
      <c r="I2776" s="30"/>
      <c r="J2776" s="32"/>
      <c r="K2776" s="29">
        <v>512608.89</v>
      </c>
    </row>
    <row r="2777" spans="1:11" ht="18" customHeight="1" x14ac:dyDescent="0.2">
      <c r="A2777" s="40" t="s">
        <v>525</v>
      </c>
      <c r="B2777" s="38" t="s">
        <v>7</v>
      </c>
      <c r="C2777" s="40" t="s">
        <v>8</v>
      </c>
      <c r="D2777" s="40" t="s">
        <v>9</v>
      </c>
      <c r="E2777" s="112" t="s">
        <v>10</v>
      </c>
      <c r="F2777" s="112"/>
      <c r="G2777" s="39" t="s">
        <v>11</v>
      </c>
      <c r="H2777" s="38" t="s">
        <v>12</v>
      </c>
      <c r="I2777" s="38" t="s">
        <v>940</v>
      </c>
      <c r="J2777" s="38" t="s">
        <v>14</v>
      </c>
    </row>
    <row r="2778" spans="1:11" ht="26.1" customHeight="1" x14ac:dyDescent="0.2">
      <c r="A2778" s="27" t="s">
        <v>966</v>
      </c>
      <c r="B2778" s="25" t="s">
        <v>49</v>
      </c>
      <c r="C2778" s="27" t="s">
        <v>24</v>
      </c>
      <c r="D2778" s="27" t="s">
        <v>50</v>
      </c>
      <c r="E2778" s="113" t="s">
        <v>47</v>
      </c>
      <c r="F2778" s="113"/>
      <c r="G2778" s="26" t="s">
        <v>48</v>
      </c>
      <c r="H2778" s="53">
        <v>1</v>
      </c>
      <c r="I2778" s="24">
        <v>2471.2600000000002</v>
      </c>
      <c r="J2778" s="24">
        <v>2471.2600000000002</v>
      </c>
    </row>
    <row r="2779" spans="1:11" ht="20.100000000000001" customHeight="1" x14ac:dyDescent="0.2">
      <c r="A2779" s="40" t="s">
        <v>1082</v>
      </c>
      <c r="B2779" s="38" t="s">
        <v>7</v>
      </c>
      <c r="C2779" s="40" t="s">
        <v>8</v>
      </c>
      <c r="D2779" s="40" t="s">
        <v>214</v>
      </c>
      <c r="E2779" s="38" t="s">
        <v>958</v>
      </c>
      <c r="F2779" s="110" t="s">
        <v>956</v>
      </c>
      <c r="G2779" s="110"/>
      <c r="H2779" s="110"/>
      <c r="I2779" s="110"/>
      <c r="J2779" s="38" t="s">
        <v>1081</v>
      </c>
    </row>
    <row r="2780" spans="1:11" ht="24" customHeight="1" x14ac:dyDescent="0.2">
      <c r="A2780" s="58" t="s">
        <v>998</v>
      </c>
      <c r="B2780" s="59" t="s">
        <v>255</v>
      </c>
      <c r="C2780" s="58" t="s">
        <v>24</v>
      </c>
      <c r="D2780" s="58" t="s">
        <v>256</v>
      </c>
      <c r="E2780" s="56">
        <v>0.2</v>
      </c>
      <c r="F2780" s="58"/>
      <c r="G2780" s="58"/>
      <c r="H2780" s="58"/>
      <c r="I2780" s="62" t="s">
        <v>257</v>
      </c>
      <c r="J2780" s="62" t="s">
        <v>1521</v>
      </c>
    </row>
    <row r="2781" spans="1:11" ht="20.100000000000001" customHeight="1" x14ac:dyDescent="0.2">
      <c r="A2781" s="99"/>
      <c r="B2781" s="99"/>
      <c r="C2781" s="99"/>
      <c r="D2781" s="99"/>
      <c r="E2781" s="99"/>
      <c r="F2781" s="99" t="s">
        <v>1079</v>
      </c>
      <c r="G2781" s="99"/>
      <c r="H2781" s="99"/>
      <c r="I2781" s="99"/>
      <c r="J2781" s="61">
        <v>0</v>
      </c>
    </row>
    <row r="2782" spans="1:11" ht="20.100000000000001" customHeight="1" x14ac:dyDescent="0.2">
      <c r="A2782" s="99"/>
      <c r="B2782" s="99"/>
      <c r="C2782" s="99"/>
      <c r="D2782" s="99"/>
      <c r="E2782" s="99"/>
      <c r="F2782" s="99" t="s">
        <v>1078</v>
      </c>
      <c r="G2782" s="99"/>
      <c r="H2782" s="99"/>
      <c r="I2782" s="99"/>
      <c r="J2782" s="20">
        <v>4.4928999999999997</v>
      </c>
    </row>
    <row r="2783" spans="1:11" ht="20.100000000000001" customHeight="1" x14ac:dyDescent="0.2">
      <c r="A2783" s="99"/>
      <c r="B2783" s="99"/>
      <c r="C2783" s="99"/>
      <c r="D2783" s="99"/>
      <c r="E2783" s="99"/>
      <c r="F2783" s="99" t="s">
        <v>982</v>
      </c>
      <c r="G2783" s="99"/>
      <c r="H2783" s="99"/>
      <c r="I2783" s="99"/>
      <c r="J2783" s="20">
        <v>4.4928999999999997</v>
      </c>
    </row>
    <row r="2784" spans="1:11" ht="20.100000000000001" customHeight="1" x14ac:dyDescent="0.2">
      <c r="A2784" s="99"/>
      <c r="B2784" s="99"/>
      <c r="C2784" s="99"/>
      <c r="D2784" s="99"/>
      <c r="E2784" s="99"/>
      <c r="F2784" s="99" t="s">
        <v>981</v>
      </c>
      <c r="G2784" s="99"/>
      <c r="H2784" s="99"/>
      <c r="I2784" s="99"/>
      <c r="J2784" s="20">
        <v>1</v>
      </c>
    </row>
    <row r="2785" spans="1:10" ht="20.100000000000001" customHeight="1" x14ac:dyDescent="0.2">
      <c r="A2785" s="99"/>
      <c r="B2785" s="99"/>
      <c r="C2785" s="99"/>
      <c r="D2785" s="99"/>
      <c r="E2785" s="99"/>
      <c r="F2785" s="99" t="s">
        <v>980</v>
      </c>
      <c r="G2785" s="99"/>
      <c r="H2785" s="99"/>
      <c r="I2785" s="99"/>
      <c r="J2785" s="20">
        <v>4.4928999999999997</v>
      </c>
    </row>
    <row r="2786" spans="1:10" ht="20.100000000000001" customHeight="1" x14ac:dyDescent="0.2">
      <c r="A2786" s="99"/>
      <c r="B2786" s="99"/>
      <c r="C2786" s="99"/>
      <c r="D2786" s="99"/>
      <c r="E2786" s="99"/>
      <c r="F2786" s="99" t="s">
        <v>979</v>
      </c>
      <c r="G2786" s="99"/>
      <c r="H2786" s="99"/>
      <c r="I2786" s="99"/>
      <c r="J2786" s="20">
        <v>0.1661</v>
      </c>
    </row>
    <row r="2787" spans="1:10" ht="20.100000000000001" customHeight="1" x14ac:dyDescent="0.2">
      <c r="A2787" s="40" t="s">
        <v>978</v>
      </c>
      <c r="B2787" s="38" t="s">
        <v>7</v>
      </c>
      <c r="C2787" s="40" t="s">
        <v>8</v>
      </c>
      <c r="D2787" s="40" t="s">
        <v>977</v>
      </c>
      <c r="E2787" s="38" t="s">
        <v>958</v>
      </c>
      <c r="F2787" s="38" t="s">
        <v>976</v>
      </c>
      <c r="G2787" s="38" t="s">
        <v>975</v>
      </c>
      <c r="H2787" s="38"/>
      <c r="I2787" s="38"/>
      <c r="J2787" s="38" t="s">
        <v>956</v>
      </c>
    </row>
    <row r="2788" spans="1:10" ht="26.1" customHeight="1" x14ac:dyDescent="0.2">
      <c r="A2788" s="51" t="s">
        <v>966</v>
      </c>
      <c r="B2788" s="52" t="s">
        <v>1520</v>
      </c>
      <c r="C2788" s="51" t="s">
        <v>24</v>
      </c>
      <c r="D2788" s="51" t="s">
        <v>1519</v>
      </c>
      <c r="E2788" s="50">
        <v>0.16</v>
      </c>
      <c r="F2788" s="49" t="s">
        <v>56</v>
      </c>
      <c r="G2788" s="106" t="s">
        <v>1518</v>
      </c>
      <c r="H2788" s="106"/>
      <c r="I2788" s="107"/>
      <c r="J2788" s="48" t="s">
        <v>1517</v>
      </c>
    </row>
    <row r="2789" spans="1:10" ht="26.1" customHeight="1" x14ac:dyDescent="0.2">
      <c r="A2789" s="51" t="s">
        <v>966</v>
      </c>
      <c r="B2789" s="52" t="s">
        <v>1516</v>
      </c>
      <c r="C2789" s="51" t="s">
        <v>24</v>
      </c>
      <c r="D2789" s="51" t="s">
        <v>1515</v>
      </c>
      <c r="E2789" s="50">
        <v>0.11</v>
      </c>
      <c r="F2789" s="49" t="s">
        <v>56</v>
      </c>
      <c r="G2789" s="106" t="s">
        <v>1514</v>
      </c>
      <c r="H2789" s="106"/>
      <c r="I2789" s="107"/>
      <c r="J2789" s="48" t="s">
        <v>1513</v>
      </c>
    </row>
    <row r="2790" spans="1:10" ht="26.1" customHeight="1" x14ac:dyDescent="0.2">
      <c r="A2790" s="51" t="s">
        <v>966</v>
      </c>
      <c r="B2790" s="52" t="s">
        <v>1512</v>
      </c>
      <c r="C2790" s="51" t="s">
        <v>24</v>
      </c>
      <c r="D2790" s="51" t="s">
        <v>1511</v>
      </c>
      <c r="E2790" s="50">
        <v>15.1</v>
      </c>
      <c r="F2790" s="49" t="s">
        <v>299</v>
      </c>
      <c r="G2790" s="106" t="s">
        <v>1510</v>
      </c>
      <c r="H2790" s="106"/>
      <c r="I2790" s="107"/>
      <c r="J2790" s="48" t="s">
        <v>1509</v>
      </c>
    </row>
    <row r="2791" spans="1:10" ht="39" customHeight="1" x14ac:dyDescent="0.2">
      <c r="A2791" s="51" t="s">
        <v>966</v>
      </c>
      <c r="B2791" s="52" t="s">
        <v>270</v>
      </c>
      <c r="C2791" s="51" t="s">
        <v>24</v>
      </c>
      <c r="D2791" s="51" t="s">
        <v>271</v>
      </c>
      <c r="E2791" s="50">
        <v>6.6</v>
      </c>
      <c r="F2791" s="49" t="s">
        <v>69</v>
      </c>
      <c r="G2791" s="106" t="s">
        <v>272</v>
      </c>
      <c r="H2791" s="106"/>
      <c r="I2791" s="107"/>
      <c r="J2791" s="48" t="s">
        <v>1508</v>
      </c>
    </row>
    <row r="2792" spans="1:10" ht="26.1" customHeight="1" x14ac:dyDescent="0.2">
      <c r="A2792" s="51" t="s">
        <v>966</v>
      </c>
      <c r="B2792" s="52" t="s">
        <v>80</v>
      </c>
      <c r="C2792" s="51" t="s">
        <v>24</v>
      </c>
      <c r="D2792" s="51" t="s">
        <v>81</v>
      </c>
      <c r="E2792" s="50">
        <v>9.43</v>
      </c>
      <c r="F2792" s="49" t="s">
        <v>69</v>
      </c>
      <c r="G2792" s="106" t="s">
        <v>82</v>
      </c>
      <c r="H2792" s="106"/>
      <c r="I2792" s="107"/>
      <c r="J2792" s="48" t="s">
        <v>1507</v>
      </c>
    </row>
    <row r="2793" spans="1:10" ht="26.1" customHeight="1" x14ac:dyDescent="0.2">
      <c r="A2793" s="51" t="s">
        <v>966</v>
      </c>
      <c r="B2793" s="52" t="s">
        <v>57</v>
      </c>
      <c r="C2793" s="51" t="s">
        <v>24</v>
      </c>
      <c r="D2793" s="51" t="s">
        <v>58</v>
      </c>
      <c r="E2793" s="50">
        <v>0.46</v>
      </c>
      <c r="F2793" s="49" t="s">
        <v>56</v>
      </c>
      <c r="G2793" s="106" t="s">
        <v>59</v>
      </c>
      <c r="H2793" s="106"/>
      <c r="I2793" s="107"/>
      <c r="J2793" s="48" t="s">
        <v>1506</v>
      </c>
    </row>
    <row r="2794" spans="1:10" ht="20.100000000000001" customHeight="1" x14ac:dyDescent="0.2">
      <c r="A2794" s="99"/>
      <c r="B2794" s="99"/>
      <c r="C2794" s="99"/>
      <c r="D2794" s="99"/>
      <c r="E2794" s="99"/>
      <c r="F2794" s="99" t="s">
        <v>961</v>
      </c>
      <c r="G2794" s="99"/>
      <c r="H2794" s="99"/>
      <c r="I2794" s="99"/>
      <c r="J2794" s="20">
        <v>2466.6019999999999</v>
      </c>
    </row>
    <row r="2795" spans="1:10" ht="20.100000000000001" customHeight="1" x14ac:dyDescent="0.2">
      <c r="A2795" s="40" t="s">
        <v>960</v>
      </c>
      <c r="B2795" s="38" t="s">
        <v>959</v>
      </c>
      <c r="C2795" s="40" t="s">
        <v>8</v>
      </c>
      <c r="D2795" s="40" t="s">
        <v>9</v>
      </c>
      <c r="E2795" s="38" t="s">
        <v>958</v>
      </c>
      <c r="F2795" s="110" t="s">
        <v>957</v>
      </c>
      <c r="G2795" s="111"/>
      <c r="H2795" s="110"/>
      <c r="I2795" s="110"/>
      <c r="J2795" s="38" t="s">
        <v>956</v>
      </c>
    </row>
    <row r="2796" spans="1:10" ht="20.100000000000001" customHeight="1" x14ac:dyDescent="0.2">
      <c r="A2796" s="39"/>
      <c r="B2796" s="39"/>
      <c r="C2796" s="39"/>
      <c r="D2796" s="39"/>
      <c r="E2796" s="39"/>
      <c r="F2796" s="39" t="s">
        <v>955</v>
      </c>
      <c r="G2796" s="39" t="s">
        <v>954</v>
      </c>
      <c r="H2796" s="39" t="s">
        <v>953</v>
      </c>
      <c r="I2796" s="39" t="s">
        <v>952</v>
      </c>
      <c r="J2796" s="39"/>
    </row>
    <row r="2797" spans="1:10" ht="20.100000000000001" customHeight="1" x14ac:dyDescent="0.2">
      <c r="A2797" s="99"/>
      <c r="B2797" s="99"/>
      <c r="C2797" s="99"/>
      <c r="D2797" s="99"/>
      <c r="E2797" s="99"/>
      <c r="F2797" s="99" t="s">
        <v>1063</v>
      </c>
      <c r="G2797" s="99"/>
      <c r="H2797" s="99"/>
      <c r="I2797" s="99"/>
      <c r="J2797" s="20">
        <v>0</v>
      </c>
    </row>
    <row r="2798" spans="1:10" ht="20.100000000000001" customHeight="1" x14ac:dyDescent="0.2">
      <c r="A2798" s="99"/>
      <c r="B2798" s="99"/>
      <c r="C2798" s="99"/>
      <c r="D2798" s="99"/>
      <c r="E2798" s="99"/>
      <c r="F2798" s="99" t="s">
        <v>951</v>
      </c>
      <c r="G2798" s="99"/>
      <c r="H2798" s="99"/>
      <c r="I2798" s="99"/>
      <c r="J2798" s="20">
        <v>0</v>
      </c>
    </row>
    <row r="2799" spans="1:10" x14ac:dyDescent="0.2">
      <c r="A2799" s="47"/>
      <c r="B2799" s="47"/>
      <c r="C2799" s="47"/>
      <c r="D2799" s="47"/>
      <c r="E2799" s="47" t="s">
        <v>950</v>
      </c>
      <c r="F2799" s="46">
        <v>467.76</v>
      </c>
      <c r="G2799" s="47" t="s">
        <v>949</v>
      </c>
      <c r="H2799" s="46">
        <v>515.07000000000005</v>
      </c>
      <c r="I2799" s="47" t="s">
        <v>948</v>
      </c>
      <c r="J2799" s="46">
        <v>982.82916530600232</v>
      </c>
    </row>
    <row r="2800" spans="1:10" x14ac:dyDescent="0.2">
      <c r="A2800" s="47"/>
      <c r="B2800" s="47"/>
      <c r="C2800" s="47"/>
      <c r="D2800" s="47"/>
      <c r="E2800" s="47" t="s">
        <v>947</v>
      </c>
      <c r="F2800" s="46">
        <v>524.4</v>
      </c>
      <c r="G2800" s="47"/>
      <c r="H2800" s="108" t="s">
        <v>946</v>
      </c>
      <c r="I2800" s="108"/>
      <c r="J2800" s="46">
        <v>2995.66</v>
      </c>
    </row>
    <row r="2801" spans="1:11" ht="50.1" customHeight="1" thickBot="1" x14ac:dyDescent="0.25">
      <c r="A2801" s="20"/>
      <c r="B2801" s="20"/>
      <c r="C2801" s="20"/>
      <c r="D2801" s="20"/>
      <c r="E2801" s="20"/>
      <c r="F2801" s="20"/>
      <c r="G2801" s="20" t="s">
        <v>945</v>
      </c>
      <c r="H2801" s="45" t="s">
        <v>1483</v>
      </c>
      <c r="I2801" s="20" t="s">
        <v>943</v>
      </c>
      <c r="J2801" s="44">
        <v>362474.86</v>
      </c>
    </row>
    <row r="2802" spans="1:11" ht="0.95" customHeight="1" thickTop="1" x14ac:dyDescent="0.2">
      <c r="A2802" s="43"/>
      <c r="B2802" s="43"/>
      <c r="C2802" s="43"/>
      <c r="D2802" s="43"/>
      <c r="E2802" s="43"/>
      <c r="F2802" s="43"/>
      <c r="G2802" s="43"/>
      <c r="H2802" s="43"/>
      <c r="I2802" s="43"/>
      <c r="J2802" s="43"/>
    </row>
    <row r="2803" spans="1:11" ht="24" customHeight="1" x14ac:dyDescent="0.2">
      <c r="A2803" s="32" t="s">
        <v>524</v>
      </c>
      <c r="B2803" s="32"/>
      <c r="C2803" s="32"/>
      <c r="D2803" s="32" t="s">
        <v>523</v>
      </c>
      <c r="E2803" s="32"/>
      <c r="F2803" s="114"/>
      <c r="G2803" s="114"/>
      <c r="H2803" s="32"/>
      <c r="I2803" s="30"/>
      <c r="J2803" s="32"/>
      <c r="K2803" s="29">
        <v>41281.08</v>
      </c>
    </row>
    <row r="2804" spans="1:11" ht="18" customHeight="1" x14ac:dyDescent="0.2">
      <c r="A2804" s="40" t="s">
        <v>522</v>
      </c>
      <c r="B2804" s="38" t="s">
        <v>7</v>
      </c>
      <c r="C2804" s="40" t="s">
        <v>8</v>
      </c>
      <c r="D2804" s="40" t="s">
        <v>9</v>
      </c>
      <c r="E2804" s="112" t="s">
        <v>10</v>
      </c>
      <c r="F2804" s="112"/>
      <c r="G2804" s="39" t="s">
        <v>11</v>
      </c>
      <c r="H2804" s="38" t="s">
        <v>12</v>
      </c>
      <c r="I2804" s="38" t="s">
        <v>940</v>
      </c>
      <c r="J2804" s="38" t="s">
        <v>14</v>
      </c>
    </row>
    <row r="2805" spans="1:11" ht="24" customHeight="1" x14ac:dyDescent="0.2">
      <c r="A2805" s="27" t="s">
        <v>966</v>
      </c>
      <c r="B2805" s="25" t="s">
        <v>277</v>
      </c>
      <c r="C2805" s="27" t="s">
        <v>24</v>
      </c>
      <c r="D2805" s="27" t="s">
        <v>278</v>
      </c>
      <c r="E2805" s="113" t="s">
        <v>47</v>
      </c>
      <c r="F2805" s="113"/>
      <c r="G2805" s="26" t="s">
        <v>56</v>
      </c>
      <c r="H2805" s="53">
        <v>1</v>
      </c>
      <c r="I2805" s="24">
        <v>443.68</v>
      </c>
      <c r="J2805" s="24">
        <v>443.68</v>
      </c>
    </row>
    <row r="2806" spans="1:11" ht="15" customHeight="1" x14ac:dyDescent="0.2">
      <c r="A2806" s="112" t="s">
        <v>1094</v>
      </c>
      <c r="B2806" s="110" t="s">
        <v>7</v>
      </c>
      <c r="C2806" s="112" t="s">
        <v>8</v>
      </c>
      <c r="D2806" s="112" t="s">
        <v>1093</v>
      </c>
      <c r="E2806" s="110" t="s">
        <v>958</v>
      </c>
      <c r="F2806" s="111" t="s">
        <v>1092</v>
      </c>
      <c r="G2806" s="110"/>
      <c r="H2806" s="111" t="s">
        <v>956</v>
      </c>
      <c r="I2806" s="110"/>
      <c r="J2806" s="110" t="s">
        <v>1081</v>
      </c>
    </row>
    <row r="2807" spans="1:11" ht="15" customHeight="1" x14ac:dyDescent="0.2">
      <c r="A2807" s="110"/>
      <c r="B2807" s="110"/>
      <c r="C2807" s="110"/>
      <c r="D2807" s="110"/>
      <c r="E2807" s="110"/>
      <c r="F2807" s="38" t="s">
        <v>1091</v>
      </c>
      <c r="G2807" s="38" t="s">
        <v>1090</v>
      </c>
      <c r="H2807" s="38" t="s">
        <v>1091</v>
      </c>
      <c r="I2807" s="38" t="s">
        <v>1090</v>
      </c>
      <c r="J2807" s="110"/>
    </row>
    <row r="2808" spans="1:11" ht="26.1" customHeight="1" x14ac:dyDescent="0.2">
      <c r="A2808" s="58" t="s">
        <v>998</v>
      </c>
      <c r="B2808" s="59" t="s">
        <v>1505</v>
      </c>
      <c r="C2808" s="58" t="s">
        <v>24</v>
      </c>
      <c r="D2808" s="58" t="s">
        <v>1504</v>
      </c>
      <c r="E2808" s="56">
        <v>1</v>
      </c>
      <c r="F2808" s="55">
        <v>1</v>
      </c>
      <c r="G2808" s="55">
        <v>0</v>
      </c>
      <c r="H2808" s="62">
        <v>33.01</v>
      </c>
      <c r="I2808" s="62">
        <v>30.14</v>
      </c>
      <c r="J2808" s="62">
        <v>33.01</v>
      </c>
    </row>
    <row r="2809" spans="1:11" ht="26.1" customHeight="1" x14ac:dyDescent="0.2">
      <c r="A2809" s="58" t="s">
        <v>998</v>
      </c>
      <c r="B2809" s="59" t="s">
        <v>1327</v>
      </c>
      <c r="C2809" s="58" t="s">
        <v>24</v>
      </c>
      <c r="D2809" s="58" t="s">
        <v>1326</v>
      </c>
      <c r="E2809" s="56">
        <v>0.59458</v>
      </c>
      <c r="F2809" s="55">
        <v>1</v>
      </c>
      <c r="G2809" s="55">
        <v>0</v>
      </c>
      <c r="H2809" s="62">
        <v>0.72</v>
      </c>
      <c r="I2809" s="62">
        <v>0.48</v>
      </c>
      <c r="J2809" s="62">
        <v>0.43</v>
      </c>
    </row>
    <row r="2810" spans="1:11" ht="26.1" customHeight="1" x14ac:dyDescent="0.2">
      <c r="A2810" s="58" t="s">
        <v>998</v>
      </c>
      <c r="B2810" s="59" t="s">
        <v>1503</v>
      </c>
      <c r="C2810" s="58" t="s">
        <v>24</v>
      </c>
      <c r="D2810" s="58" t="s">
        <v>1502</v>
      </c>
      <c r="E2810" s="56">
        <v>1</v>
      </c>
      <c r="F2810" s="55">
        <v>1</v>
      </c>
      <c r="G2810" s="55">
        <v>0</v>
      </c>
      <c r="H2810" s="62">
        <v>47.95</v>
      </c>
      <c r="I2810" s="62">
        <v>12.66</v>
      </c>
      <c r="J2810" s="62">
        <v>47.95</v>
      </c>
    </row>
    <row r="2811" spans="1:11" ht="20.100000000000001" customHeight="1" x14ac:dyDescent="0.2">
      <c r="A2811" s="99"/>
      <c r="B2811" s="99"/>
      <c r="C2811" s="99"/>
      <c r="D2811" s="99"/>
      <c r="E2811" s="99"/>
      <c r="F2811" s="99" t="s">
        <v>1083</v>
      </c>
      <c r="G2811" s="99"/>
      <c r="H2811" s="99"/>
      <c r="I2811" s="99"/>
      <c r="J2811" s="20">
        <v>81.389499999999998</v>
      </c>
    </row>
    <row r="2812" spans="1:11" ht="20.100000000000001" customHeight="1" x14ac:dyDescent="0.2">
      <c r="A2812" s="40" t="s">
        <v>1082</v>
      </c>
      <c r="B2812" s="38" t="s">
        <v>7</v>
      </c>
      <c r="C2812" s="40" t="s">
        <v>8</v>
      </c>
      <c r="D2812" s="40" t="s">
        <v>214</v>
      </c>
      <c r="E2812" s="38" t="s">
        <v>958</v>
      </c>
      <c r="F2812" s="110" t="s">
        <v>956</v>
      </c>
      <c r="G2812" s="110"/>
      <c r="H2812" s="110"/>
      <c r="I2812" s="110"/>
      <c r="J2812" s="38" t="s">
        <v>1081</v>
      </c>
    </row>
    <row r="2813" spans="1:11" ht="24" customHeight="1" x14ac:dyDescent="0.2">
      <c r="A2813" s="58" t="s">
        <v>998</v>
      </c>
      <c r="B2813" s="59" t="s">
        <v>255</v>
      </c>
      <c r="C2813" s="58" t="s">
        <v>24</v>
      </c>
      <c r="D2813" s="58" t="s">
        <v>256</v>
      </c>
      <c r="E2813" s="56">
        <v>0.59458</v>
      </c>
      <c r="F2813" s="58"/>
      <c r="G2813" s="58"/>
      <c r="H2813" s="58"/>
      <c r="I2813" s="62" t="s">
        <v>257</v>
      </c>
      <c r="J2813" s="62" t="s">
        <v>1501</v>
      </c>
    </row>
    <row r="2814" spans="1:11" ht="20.100000000000001" customHeight="1" x14ac:dyDescent="0.2">
      <c r="A2814" s="99"/>
      <c r="B2814" s="99"/>
      <c r="C2814" s="99"/>
      <c r="D2814" s="99"/>
      <c r="E2814" s="99"/>
      <c r="F2814" s="99" t="s">
        <v>1079</v>
      </c>
      <c r="G2814" s="99"/>
      <c r="H2814" s="99"/>
      <c r="I2814" s="99"/>
      <c r="J2814" s="61">
        <v>0</v>
      </c>
    </row>
    <row r="2815" spans="1:11" ht="20.100000000000001" customHeight="1" x14ac:dyDescent="0.2">
      <c r="A2815" s="99"/>
      <c r="B2815" s="99"/>
      <c r="C2815" s="99"/>
      <c r="D2815" s="99"/>
      <c r="E2815" s="99"/>
      <c r="F2815" s="99" t="s">
        <v>1078</v>
      </c>
      <c r="G2815" s="99"/>
      <c r="H2815" s="99"/>
      <c r="I2815" s="99"/>
      <c r="J2815" s="20">
        <v>13.3569</v>
      </c>
    </row>
    <row r="2816" spans="1:11" ht="20.100000000000001" customHeight="1" x14ac:dyDescent="0.2">
      <c r="A2816" s="99"/>
      <c r="B2816" s="99"/>
      <c r="C2816" s="99"/>
      <c r="D2816" s="99"/>
      <c r="E2816" s="99"/>
      <c r="F2816" s="99" t="s">
        <v>982</v>
      </c>
      <c r="G2816" s="99"/>
      <c r="H2816" s="99"/>
      <c r="I2816" s="99"/>
      <c r="J2816" s="20">
        <v>94.746399999999994</v>
      </c>
    </row>
    <row r="2817" spans="1:10" ht="20.100000000000001" customHeight="1" x14ac:dyDescent="0.2">
      <c r="A2817" s="99"/>
      <c r="B2817" s="99"/>
      <c r="C2817" s="99"/>
      <c r="D2817" s="99"/>
      <c r="E2817" s="99"/>
      <c r="F2817" s="99" t="s">
        <v>981</v>
      </c>
      <c r="G2817" s="99"/>
      <c r="H2817" s="99"/>
      <c r="I2817" s="99"/>
      <c r="J2817" s="20">
        <v>0.46704000000000001</v>
      </c>
    </row>
    <row r="2818" spans="1:10" ht="20.100000000000001" customHeight="1" x14ac:dyDescent="0.2">
      <c r="A2818" s="99"/>
      <c r="B2818" s="99"/>
      <c r="C2818" s="99"/>
      <c r="D2818" s="99"/>
      <c r="E2818" s="99"/>
      <c r="F2818" s="99" t="s">
        <v>980</v>
      </c>
      <c r="G2818" s="99"/>
      <c r="H2818" s="99"/>
      <c r="I2818" s="99"/>
      <c r="J2818" s="20">
        <v>202.8657</v>
      </c>
    </row>
    <row r="2819" spans="1:10" ht="20.100000000000001" customHeight="1" x14ac:dyDescent="0.2">
      <c r="A2819" s="99"/>
      <c r="B2819" s="99"/>
      <c r="C2819" s="99"/>
      <c r="D2819" s="99"/>
      <c r="E2819" s="99"/>
      <c r="F2819" s="99" t="s">
        <v>979</v>
      </c>
      <c r="G2819" s="99"/>
      <c r="H2819" s="99"/>
      <c r="I2819" s="99"/>
      <c r="J2819" s="20">
        <v>3.4375</v>
      </c>
    </row>
    <row r="2820" spans="1:10" ht="20.100000000000001" customHeight="1" x14ac:dyDescent="0.2">
      <c r="A2820" s="40" t="s">
        <v>1122</v>
      </c>
      <c r="B2820" s="38" t="s">
        <v>7</v>
      </c>
      <c r="C2820" s="40" t="s">
        <v>8</v>
      </c>
      <c r="D2820" s="40" t="s">
        <v>1121</v>
      </c>
      <c r="E2820" s="38" t="s">
        <v>958</v>
      </c>
      <c r="F2820" s="38" t="s">
        <v>976</v>
      </c>
      <c r="G2820" s="38" t="s">
        <v>975</v>
      </c>
      <c r="H2820" s="38"/>
      <c r="I2820" s="38"/>
      <c r="J2820" s="38" t="s">
        <v>956</v>
      </c>
    </row>
    <row r="2821" spans="1:10" ht="24" customHeight="1" x14ac:dyDescent="0.2">
      <c r="A2821" s="58" t="s">
        <v>998</v>
      </c>
      <c r="B2821" s="59" t="s">
        <v>1500</v>
      </c>
      <c r="C2821" s="58" t="s">
        <v>24</v>
      </c>
      <c r="D2821" s="58" t="s">
        <v>1499</v>
      </c>
      <c r="E2821" s="56">
        <v>0.3</v>
      </c>
      <c r="F2821" s="57" t="s">
        <v>48</v>
      </c>
      <c r="G2821" s="117" t="s">
        <v>1498</v>
      </c>
      <c r="H2821" s="117"/>
      <c r="I2821" s="115"/>
      <c r="J2821" s="62" t="s">
        <v>1497</v>
      </c>
    </row>
    <row r="2822" spans="1:10" ht="20.100000000000001" customHeight="1" x14ac:dyDescent="0.2">
      <c r="A2822" s="99"/>
      <c r="B2822" s="99"/>
      <c r="C2822" s="99"/>
      <c r="D2822" s="99"/>
      <c r="E2822" s="99"/>
      <c r="F2822" s="99" t="s">
        <v>1117</v>
      </c>
      <c r="G2822" s="99"/>
      <c r="H2822" s="99"/>
      <c r="I2822" s="99"/>
      <c r="J2822" s="20">
        <v>147.4753</v>
      </c>
    </row>
    <row r="2823" spans="1:10" ht="20.100000000000001" customHeight="1" x14ac:dyDescent="0.2">
      <c r="A2823" s="40" t="s">
        <v>1074</v>
      </c>
      <c r="B2823" s="38" t="s">
        <v>1073</v>
      </c>
      <c r="C2823" s="40" t="s">
        <v>8</v>
      </c>
      <c r="D2823" s="40" t="s">
        <v>9</v>
      </c>
      <c r="E2823" s="38" t="s">
        <v>1072</v>
      </c>
      <c r="F2823" s="38" t="s">
        <v>958</v>
      </c>
      <c r="G2823" s="39" t="s">
        <v>976</v>
      </c>
      <c r="H2823" s="110" t="s">
        <v>975</v>
      </c>
      <c r="I2823" s="110"/>
      <c r="J2823" s="38" t="s">
        <v>956</v>
      </c>
    </row>
    <row r="2824" spans="1:10" ht="39" customHeight="1" x14ac:dyDescent="0.2">
      <c r="A2824" s="51" t="s">
        <v>966</v>
      </c>
      <c r="B2824" s="52" t="s">
        <v>1496</v>
      </c>
      <c r="C2824" s="51" t="s">
        <v>24</v>
      </c>
      <c r="D2824" s="51" t="s">
        <v>1495</v>
      </c>
      <c r="E2824" s="52" t="s">
        <v>1494</v>
      </c>
      <c r="F2824" s="50">
        <v>2.4</v>
      </c>
      <c r="G2824" s="49" t="s">
        <v>106</v>
      </c>
      <c r="H2824" s="106">
        <v>37.46</v>
      </c>
      <c r="I2824" s="107"/>
      <c r="J2824" s="48">
        <v>89.9</v>
      </c>
    </row>
    <row r="2825" spans="1:10" ht="20.100000000000001" customHeight="1" x14ac:dyDescent="0.2">
      <c r="A2825" s="99"/>
      <c r="B2825" s="99"/>
      <c r="C2825" s="99"/>
      <c r="D2825" s="99"/>
      <c r="E2825" s="99"/>
      <c r="F2825" s="99" t="s">
        <v>1069</v>
      </c>
      <c r="G2825" s="99"/>
      <c r="H2825" s="99"/>
      <c r="I2825" s="99"/>
      <c r="J2825" s="20">
        <v>89.903999999999996</v>
      </c>
    </row>
    <row r="2826" spans="1:10" ht="20.100000000000001" customHeight="1" x14ac:dyDescent="0.2">
      <c r="A2826" s="40" t="s">
        <v>960</v>
      </c>
      <c r="B2826" s="38" t="s">
        <v>959</v>
      </c>
      <c r="C2826" s="40" t="s">
        <v>8</v>
      </c>
      <c r="D2826" s="40" t="s">
        <v>9</v>
      </c>
      <c r="E2826" s="38" t="s">
        <v>958</v>
      </c>
      <c r="F2826" s="110" t="s">
        <v>957</v>
      </c>
      <c r="G2826" s="111"/>
      <c r="H2826" s="110"/>
      <c r="I2826" s="110"/>
      <c r="J2826" s="38" t="s">
        <v>956</v>
      </c>
    </row>
    <row r="2827" spans="1:10" ht="20.100000000000001" customHeight="1" x14ac:dyDescent="0.2">
      <c r="A2827" s="39"/>
      <c r="B2827" s="39"/>
      <c r="C2827" s="39"/>
      <c r="D2827" s="39"/>
      <c r="E2827" s="39"/>
      <c r="F2827" s="39" t="s">
        <v>955</v>
      </c>
      <c r="G2827" s="39" t="s">
        <v>954</v>
      </c>
      <c r="H2827" s="39" t="s">
        <v>953</v>
      </c>
      <c r="I2827" s="39" t="s">
        <v>952</v>
      </c>
      <c r="J2827" s="39"/>
    </row>
    <row r="2828" spans="1:10" ht="50.1" customHeight="1" x14ac:dyDescent="0.2">
      <c r="A2828" s="51" t="s">
        <v>998</v>
      </c>
      <c r="B2828" s="52" t="s">
        <v>1494</v>
      </c>
      <c r="C2828" s="51" t="s">
        <v>24</v>
      </c>
      <c r="D2828" s="51" t="s">
        <v>1493</v>
      </c>
      <c r="E2828" s="50">
        <v>2.4</v>
      </c>
      <c r="F2828" s="52" t="s">
        <v>1067</v>
      </c>
      <c r="G2828" s="52" t="s">
        <v>1066</v>
      </c>
      <c r="H2828" s="52" t="s">
        <v>1065</v>
      </c>
      <c r="I2828" s="52" t="s">
        <v>1064</v>
      </c>
      <c r="J2828" s="48">
        <v>0</v>
      </c>
    </row>
    <row r="2829" spans="1:10" ht="20.100000000000001" customHeight="1" x14ac:dyDescent="0.2">
      <c r="A2829" s="99"/>
      <c r="B2829" s="99"/>
      <c r="C2829" s="99"/>
      <c r="D2829" s="99"/>
      <c r="E2829" s="99"/>
      <c r="F2829" s="99" t="s">
        <v>1063</v>
      </c>
      <c r="G2829" s="99"/>
      <c r="H2829" s="99"/>
      <c r="I2829" s="99"/>
      <c r="J2829" s="20">
        <v>0</v>
      </c>
    </row>
    <row r="2830" spans="1:10" ht="20.100000000000001" customHeight="1" x14ac:dyDescent="0.2">
      <c r="A2830" s="99"/>
      <c r="B2830" s="99"/>
      <c r="C2830" s="99"/>
      <c r="D2830" s="99"/>
      <c r="E2830" s="99"/>
      <c r="F2830" s="99" t="s">
        <v>951</v>
      </c>
      <c r="G2830" s="99"/>
      <c r="H2830" s="99"/>
      <c r="I2830" s="99"/>
      <c r="J2830" s="20">
        <v>0</v>
      </c>
    </row>
    <row r="2831" spans="1:10" x14ac:dyDescent="0.2">
      <c r="A2831" s="47"/>
      <c r="B2831" s="47"/>
      <c r="C2831" s="47"/>
      <c r="D2831" s="47"/>
      <c r="E2831" s="47" t="s">
        <v>950</v>
      </c>
      <c r="F2831" s="46">
        <v>26.69</v>
      </c>
      <c r="G2831" s="47" t="s">
        <v>949</v>
      </c>
      <c r="H2831" s="46">
        <v>29.39</v>
      </c>
      <c r="I2831" s="47" t="s">
        <v>948</v>
      </c>
      <c r="J2831" s="46">
        <v>56.083322855407431</v>
      </c>
    </row>
    <row r="2832" spans="1:10" x14ac:dyDescent="0.2">
      <c r="A2832" s="47"/>
      <c r="B2832" s="47"/>
      <c r="C2832" s="47"/>
      <c r="D2832" s="47"/>
      <c r="E2832" s="47" t="s">
        <v>947</v>
      </c>
      <c r="F2832" s="46">
        <v>94.14</v>
      </c>
      <c r="G2832" s="47"/>
      <c r="H2832" s="108" t="s">
        <v>946</v>
      </c>
      <c r="I2832" s="108"/>
      <c r="J2832" s="46">
        <v>537.82000000000005</v>
      </c>
    </row>
    <row r="2833" spans="1:11" ht="50.1" customHeight="1" thickBot="1" x14ac:dyDescent="0.25">
      <c r="A2833" s="20"/>
      <c r="B2833" s="20"/>
      <c r="C2833" s="20"/>
      <c r="D2833" s="20"/>
      <c r="E2833" s="20"/>
      <c r="F2833" s="20"/>
      <c r="G2833" s="20" t="s">
        <v>945</v>
      </c>
      <c r="H2833" s="45" t="s">
        <v>1492</v>
      </c>
      <c r="I2833" s="20" t="s">
        <v>943</v>
      </c>
      <c r="J2833" s="44">
        <v>5415.84</v>
      </c>
    </row>
    <row r="2834" spans="1:11" ht="0.95" customHeight="1" thickTop="1" x14ac:dyDescent="0.2">
      <c r="A2834" s="43"/>
      <c r="B2834" s="43"/>
      <c r="C2834" s="43"/>
      <c r="D2834" s="43"/>
      <c r="E2834" s="43"/>
      <c r="F2834" s="43"/>
      <c r="G2834" s="43"/>
      <c r="H2834" s="43"/>
      <c r="I2834" s="43"/>
      <c r="J2834" s="43"/>
    </row>
    <row r="2835" spans="1:11" ht="18" customHeight="1" x14ac:dyDescent="0.2">
      <c r="A2835" s="40" t="s">
        <v>521</v>
      </c>
      <c r="B2835" s="38" t="s">
        <v>7</v>
      </c>
      <c r="C2835" s="40" t="s">
        <v>8</v>
      </c>
      <c r="D2835" s="40" t="s">
        <v>9</v>
      </c>
      <c r="E2835" s="112" t="s">
        <v>10</v>
      </c>
      <c r="F2835" s="112"/>
      <c r="G2835" s="39" t="s">
        <v>11</v>
      </c>
      <c r="H2835" s="38" t="s">
        <v>12</v>
      </c>
      <c r="I2835" s="38" t="s">
        <v>983</v>
      </c>
      <c r="J2835" s="38" t="s">
        <v>940</v>
      </c>
      <c r="K2835" s="38" t="s">
        <v>14</v>
      </c>
    </row>
    <row r="2836" spans="1:11" ht="39" customHeight="1" x14ac:dyDescent="0.2">
      <c r="A2836" s="27" t="s">
        <v>966</v>
      </c>
      <c r="B2836" s="25" t="s">
        <v>100</v>
      </c>
      <c r="C2836" s="27" t="s">
        <v>18</v>
      </c>
      <c r="D2836" s="27" t="s">
        <v>101</v>
      </c>
      <c r="E2836" s="113" t="s">
        <v>91</v>
      </c>
      <c r="F2836" s="113"/>
      <c r="G2836" s="26" t="s">
        <v>30</v>
      </c>
      <c r="H2836" s="53">
        <v>1</v>
      </c>
      <c r="I2836" s="24"/>
      <c r="J2836" s="24">
        <v>66.09</v>
      </c>
      <c r="K2836" s="24">
        <v>66.09</v>
      </c>
    </row>
    <row r="2837" spans="1:11" ht="24" customHeight="1" x14ac:dyDescent="0.2">
      <c r="A2837" s="51" t="s">
        <v>988</v>
      </c>
      <c r="B2837" s="52" t="s">
        <v>1259</v>
      </c>
      <c r="C2837" s="51" t="s">
        <v>18</v>
      </c>
      <c r="D2837" s="51" t="s">
        <v>1258</v>
      </c>
      <c r="E2837" s="107" t="s">
        <v>985</v>
      </c>
      <c r="F2837" s="107"/>
      <c r="G2837" s="49" t="s">
        <v>984</v>
      </c>
      <c r="H2837" s="50">
        <v>0.27760000000000001</v>
      </c>
      <c r="I2837" s="50">
        <v>0</v>
      </c>
      <c r="J2837" s="54">
        <v>32.840000000000003</v>
      </c>
      <c r="K2837" s="54">
        <v>9.11</v>
      </c>
    </row>
    <row r="2838" spans="1:11" ht="24" customHeight="1" x14ac:dyDescent="0.2">
      <c r="A2838" s="51" t="s">
        <v>988</v>
      </c>
      <c r="B2838" s="52" t="s">
        <v>1020</v>
      </c>
      <c r="C2838" s="51" t="s">
        <v>18</v>
      </c>
      <c r="D2838" s="51" t="s">
        <v>1019</v>
      </c>
      <c r="E2838" s="107" t="s">
        <v>985</v>
      </c>
      <c r="F2838" s="107"/>
      <c r="G2838" s="49" t="s">
        <v>984</v>
      </c>
      <c r="H2838" s="50">
        <v>0.27760000000000001</v>
      </c>
      <c r="I2838" s="50">
        <v>0</v>
      </c>
      <c r="J2838" s="54">
        <v>25.11</v>
      </c>
      <c r="K2838" s="54">
        <v>6.97</v>
      </c>
    </row>
    <row r="2839" spans="1:11" ht="26.1" customHeight="1" x14ac:dyDescent="0.2">
      <c r="A2839" s="58" t="s">
        <v>998</v>
      </c>
      <c r="B2839" s="59" t="s">
        <v>1267</v>
      </c>
      <c r="C2839" s="58" t="s">
        <v>18</v>
      </c>
      <c r="D2839" s="58" t="s">
        <v>1266</v>
      </c>
      <c r="E2839" s="115" t="s">
        <v>26</v>
      </c>
      <c r="F2839" s="115"/>
      <c r="G2839" s="57" t="s">
        <v>30</v>
      </c>
      <c r="H2839" s="56">
        <v>0.2</v>
      </c>
      <c r="I2839" s="56">
        <v>0</v>
      </c>
      <c r="J2839" s="55">
        <v>2.66</v>
      </c>
      <c r="K2839" s="55">
        <v>0.53200000000000003</v>
      </c>
    </row>
    <row r="2840" spans="1:11" ht="39" customHeight="1" x14ac:dyDescent="0.2">
      <c r="A2840" s="58" t="s">
        <v>998</v>
      </c>
      <c r="B2840" s="59" t="s">
        <v>1263</v>
      </c>
      <c r="C2840" s="58" t="s">
        <v>18</v>
      </c>
      <c r="D2840" s="58" t="s">
        <v>1262</v>
      </c>
      <c r="E2840" s="115" t="s">
        <v>26</v>
      </c>
      <c r="F2840" s="115"/>
      <c r="G2840" s="57" t="s">
        <v>56</v>
      </c>
      <c r="H2840" s="56">
        <v>8.4500000000000006E-2</v>
      </c>
      <c r="I2840" s="56">
        <v>0</v>
      </c>
      <c r="J2840" s="55">
        <v>530</v>
      </c>
      <c r="K2840" s="55">
        <v>44.784999999999997</v>
      </c>
    </row>
    <row r="2841" spans="1:11" ht="26.1" customHeight="1" x14ac:dyDescent="0.2">
      <c r="A2841" s="58" t="s">
        <v>998</v>
      </c>
      <c r="B2841" s="59" t="s">
        <v>1265</v>
      </c>
      <c r="C2841" s="58" t="s">
        <v>18</v>
      </c>
      <c r="D2841" s="58" t="s">
        <v>1264</v>
      </c>
      <c r="E2841" s="115" t="s">
        <v>26</v>
      </c>
      <c r="F2841" s="115"/>
      <c r="G2841" s="57" t="s">
        <v>56</v>
      </c>
      <c r="H2841" s="56">
        <v>1.49E-2</v>
      </c>
      <c r="I2841" s="56">
        <v>0</v>
      </c>
      <c r="J2841" s="55">
        <v>210.23</v>
      </c>
      <c r="K2841" s="55">
        <v>3.1324269999999999</v>
      </c>
    </row>
    <row r="2842" spans="1:11" ht="26.1" customHeight="1" x14ac:dyDescent="0.2">
      <c r="A2842" s="58" t="s">
        <v>998</v>
      </c>
      <c r="B2842" s="59" t="s">
        <v>1269</v>
      </c>
      <c r="C2842" s="58" t="s">
        <v>18</v>
      </c>
      <c r="D2842" s="58" t="s">
        <v>1268</v>
      </c>
      <c r="E2842" s="115" t="s">
        <v>26</v>
      </c>
      <c r="F2842" s="115"/>
      <c r="G2842" s="57" t="s">
        <v>30</v>
      </c>
      <c r="H2842" s="56">
        <v>0.125</v>
      </c>
      <c r="I2842" s="56">
        <v>0</v>
      </c>
      <c r="J2842" s="55">
        <v>12.6</v>
      </c>
      <c r="K2842" s="55">
        <v>1.575</v>
      </c>
    </row>
    <row r="2843" spans="1:11" ht="25.5" x14ac:dyDescent="0.2">
      <c r="A2843" s="47"/>
      <c r="B2843" s="47"/>
      <c r="C2843" s="47"/>
      <c r="D2843" s="47"/>
      <c r="E2843" s="47"/>
      <c r="F2843" s="47" t="s">
        <v>950</v>
      </c>
      <c r="G2843" s="46">
        <v>5.23</v>
      </c>
      <c r="H2843" s="47" t="s">
        <v>949</v>
      </c>
      <c r="I2843" s="46">
        <v>5.76</v>
      </c>
      <c r="J2843" s="47" t="s">
        <v>948</v>
      </c>
      <c r="K2843" s="46">
        <v>10.99</v>
      </c>
    </row>
    <row r="2844" spans="1:11" ht="25.5" x14ac:dyDescent="0.2">
      <c r="A2844" s="47"/>
      <c r="B2844" s="47"/>
      <c r="C2844" s="47"/>
      <c r="D2844" s="47"/>
      <c r="E2844" s="47"/>
      <c r="F2844" s="47" t="s">
        <v>947</v>
      </c>
      <c r="G2844" s="46">
        <v>14.02</v>
      </c>
      <c r="H2844" s="108"/>
      <c r="I2844" s="108" t="s">
        <v>946</v>
      </c>
      <c r="J2844" s="47"/>
      <c r="K2844" s="46">
        <v>80.11</v>
      </c>
    </row>
    <row r="2845" spans="1:11" ht="50.1" customHeight="1" thickBot="1" x14ac:dyDescent="0.25">
      <c r="A2845" s="20"/>
      <c r="B2845" s="20"/>
      <c r="C2845" s="20"/>
      <c r="D2845" s="20"/>
      <c r="E2845" s="20"/>
      <c r="F2845" s="20"/>
      <c r="G2845" s="20"/>
      <c r="H2845" s="20" t="s">
        <v>945</v>
      </c>
      <c r="I2845" s="45" t="s">
        <v>1491</v>
      </c>
      <c r="J2845" s="20" t="s">
        <v>943</v>
      </c>
      <c r="K2845" s="44">
        <v>35865.24</v>
      </c>
    </row>
    <row r="2846" spans="1:11" ht="0.95" customHeight="1" thickTop="1" x14ac:dyDescent="0.2">
      <c r="A2846" s="43"/>
      <c r="B2846" s="43"/>
      <c r="C2846" s="43"/>
      <c r="D2846" s="43"/>
      <c r="E2846" s="43"/>
      <c r="F2846" s="43"/>
      <c r="G2846" s="43"/>
      <c r="H2846" s="43"/>
      <c r="I2846" s="43"/>
      <c r="J2846" s="43"/>
      <c r="K2846" s="43"/>
    </row>
    <row r="2847" spans="1:11" ht="24" customHeight="1" x14ac:dyDescent="0.2">
      <c r="A2847" s="32" t="s">
        <v>520</v>
      </c>
      <c r="B2847" s="32"/>
      <c r="C2847" s="32"/>
      <c r="D2847" s="32" t="s">
        <v>519</v>
      </c>
      <c r="E2847" s="32"/>
      <c r="F2847" s="114"/>
      <c r="G2847" s="114"/>
      <c r="H2847" s="32"/>
      <c r="I2847" s="30"/>
      <c r="J2847" s="32"/>
      <c r="K2847" s="29">
        <v>20429.78</v>
      </c>
    </row>
    <row r="2848" spans="1:11" ht="18" customHeight="1" x14ac:dyDescent="0.2">
      <c r="A2848" s="40" t="s">
        <v>518</v>
      </c>
      <c r="B2848" s="38" t="s">
        <v>7</v>
      </c>
      <c r="C2848" s="40" t="s">
        <v>8</v>
      </c>
      <c r="D2848" s="40" t="s">
        <v>9</v>
      </c>
      <c r="E2848" s="112" t="s">
        <v>10</v>
      </c>
      <c r="F2848" s="112"/>
      <c r="G2848" s="39" t="s">
        <v>11</v>
      </c>
      <c r="H2848" s="38" t="s">
        <v>12</v>
      </c>
      <c r="I2848" s="38" t="s">
        <v>983</v>
      </c>
      <c r="J2848" s="38" t="s">
        <v>940</v>
      </c>
      <c r="K2848" s="38" t="s">
        <v>14</v>
      </c>
    </row>
    <row r="2849" spans="1:11" ht="51.95" customHeight="1" x14ac:dyDescent="0.2">
      <c r="A2849" s="27" t="s">
        <v>966</v>
      </c>
      <c r="B2849" s="25" t="s">
        <v>160</v>
      </c>
      <c r="C2849" s="27" t="s">
        <v>18</v>
      </c>
      <c r="D2849" s="27" t="s">
        <v>161</v>
      </c>
      <c r="E2849" s="113" t="s">
        <v>20</v>
      </c>
      <c r="F2849" s="113"/>
      <c r="G2849" s="26" t="s">
        <v>85</v>
      </c>
      <c r="H2849" s="53">
        <v>1</v>
      </c>
      <c r="I2849" s="24"/>
      <c r="J2849" s="24">
        <v>5.81</v>
      </c>
      <c r="K2849" s="24">
        <v>5.81</v>
      </c>
    </row>
    <row r="2850" spans="1:11" ht="39" customHeight="1" x14ac:dyDescent="0.2">
      <c r="A2850" s="51" t="s">
        <v>988</v>
      </c>
      <c r="B2850" s="52" t="s">
        <v>1040</v>
      </c>
      <c r="C2850" s="51" t="s">
        <v>18</v>
      </c>
      <c r="D2850" s="51" t="s">
        <v>1039</v>
      </c>
      <c r="E2850" s="107" t="s">
        <v>1031</v>
      </c>
      <c r="F2850" s="107"/>
      <c r="G2850" s="49" t="s">
        <v>1036</v>
      </c>
      <c r="H2850" s="50">
        <v>5.7000000000000002E-3</v>
      </c>
      <c r="I2850" s="50">
        <v>0</v>
      </c>
      <c r="J2850" s="54">
        <v>74.37</v>
      </c>
      <c r="K2850" s="54">
        <v>0.42</v>
      </c>
    </row>
    <row r="2851" spans="1:11" ht="51.95" customHeight="1" x14ac:dyDescent="0.2">
      <c r="A2851" s="51" t="s">
        <v>988</v>
      </c>
      <c r="B2851" s="52" t="s">
        <v>1038</v>
      </c>
      <c r="C2851" s="51" t="s">
        <v>18</v>
      </c>
      <c r="D2851" s="51" t="s">
        <v>1037</v>
      </c>
      <c r="E2851" s="107" t="s">
        <v>1031</v>
      </c>
      <c r="F2851" s="107"/>
      <c r="G2851" s="49" t="s">
        <v>1036</v>
      </c>
      <c r="H2851" s="50">
        <v>7.4000000000000003E-3</v>
      </c>
      <c r="I2851" s="50">
        <v>0</v>
      </c>
      <c r="J2851" s="54">
        <v>91.55</v>
      </c>
      <c r="K2851" s="54">
        <v>0.67</v>
      </c>
    </row>
    <row r="2852" spans="1:11" ht="39" customHeight="1" x14ac:dyDescent="0.2">
      <c r="A2852" s="51" t="s">
        <v>988</v>
      </c>
      <c r="B2852" s="52" t="s">
        <v>1035</v>
      </c>
      <c r="C2852" s="51" t="s">
        <v>18</v>
      </c>
      <c r="D2852" s="51" t="s">
        <v>1034</v>
      </c>
      <c r="E2852" s="107" t="s">
        <v>1031</v>
      </c>
      <c r="F2852" s="107"/>
      <c r="G2852" s="49" t="s">
        <v>1030</v>
      </c>
      <c r="H2852" s="50">
        <v>5.5999999999999999E-3</v>
      </c>
      <c r="I2852" s="50">
        <v>0</v>
      </c>
      <c r="J2852" s="54">
        <v>166.53</v>
      </c>
      <c r="K2852" s="54">
        <v>0.93</v>
      </c>
    </row>
    <row r="2853" spans="1:11" ht="51.95" customHeight="1" x14ac:dyDescent="0.2">
      <c r="A2853" s="51" t="s">
        <v>988</v>
      </c>
      <c r="B2853" s="52" t="s">
        <v>1033</v>
      </c>
      <c r="C2853" s="51" t="s">
        <v>18</v>
      </c>
      <c r="D2853" s="51" t="s">
        <v>1032</v>
      </c>
      <c r="E2853" s="107" t="s">
        <v>1031</v>
      </c>
      <c r="F2853" s="107"/>
      <c r="G2853" s="49" t="s">
        <v>1030</v>
      </c>
      <c r="H2853" s="50">
        <v>1.1299999999999999E-2</v>
      </c>
      <c r="I2853" s="50">
        <v>0</v>
      </c>
      <c r="J2853" s="54">
        <v>335.42</v>
      </c>
      <c r="K2853" s="54">
        <v>3.79</v>
      </c>
    </row>
    <row r="2854" spans="1:11" ht="25.5" x14ac:dyDescent="0.2">
      <c r="A2854" s="47"/>
      <c r="B2854" s="47"/>
      <c r="C2854" s="47"/>
      <c r="D2854" s="47"/>
      <c r="E2854" s="47"/>
      <c r="F2854" s="47" t="s">
        <v>950</v>
      </c>
      <c r="G2854" s="46">
        <v>0.3</v>
      </c>
      <c r="H2854" s="47" t="s">
        <v>949</v>
      </c>
      <c r="I2854" s="46">
        <v>0.34</v>
      </c>
      <c r="J2854" s="47" t="s">
        <v>948</v>
      </c>
      <c r="K2854" s="46">
        <v>0.64</v>
      </c>
    </row>
    <row r="2855" spans="1:11" ht="25.5" x14ac:dyDescent="0.2">
      <c r="A2855" s="47"/>
      <c r="B2855" s="47"/>
      <c r="C2855" s="47"/>
      <c r="D2855" s="47"/>
      <c r="E2855" s="47"/>
      <c r="F2855" s="47" t="s">
        <v>947</v>
      </c>
      <c r="G2855" s="46">
        <v>1.23</v>
      </c>
      <c r="H2855" s="108"/>
      <c r="I2855" s="108" t="s">
        <v>946</v>
      </c>
      <c r="J2855" s="47"/>
      <c r="K2855" s="46">
        <v>7.04</v>
      </c>
    </row>
    <row r="2856" spans="1:11" ht="50.1" customHeight="1" thickBot="1" x14ac:dyDescent="0.25">
      <c r="A2856" s="20"/>
      <c r="B2856" s="20"/>
      <c r="C2856" s="20"/>
      <c r="D2856" s="20"/>
      <c r="E2856" s="20"/>
      <c r="F2856" s="20"/>
      <c r="G2856" s="20"/>
      <c r="H2856" s="20" t="s">
        <v>945</v>
      </c>
      <c r="I2856" s="45" t="s">
        <v>1490</v>
      </c>
      <c r="J2856" s="20" t="s">
        <v>943</v>
      </c>
      <c r="K2856" s="44">
        <v>5902.19</v>
      </c>
    </row>
    <row r="2857" spans="1:11" ht="0.95" customHeight="1" thickTop="1" x14ac:dyDescent="0.2">
      <c r="A2857" s="43"/>
      <c r="B2857" s="43"/>
      <c r="C2857" s="43"/>
      <c r="D2857" s="43"/>
      <c r="E2857" s="43"/>
      <c r="F2857" s="43"/>
      <c r="G2857" s="43"/>
      <c r="H2857" s="43"/>
      <c r="I2857" s="43"/>
      <c r="J2857" s="43"/>
      <c r="K2857" s="43"/>
    </row>
    <row r="2858" spans="1:11" ht="18" customHeight="1" x14ac:dyDescent="0.2">
      <c r="A2858" s="40" t="s">
        <v>517</v>
      </c>
      <c r="B2858" s="38" t="s">
        <v>7</v>
      </c>
      <c r="C2858" s="40" t="s">
        <v>8</v>
      </c>
      <c r="D2858" s="40" t="s">
        <v>9</v>
      </c>
      <c r="E2858" s="112" t="s">
        <v>10</v>
      </c>
      <c r="F2858" s="112"/>
      <c r="G2858" s="39" t="s">
        <v>11</v>
      </c>
      <c r="H2858" s="38" t="s">
        <v>12</v>
      </c>
      <c r="I2858" s="38" t="s">
        <v>983</v>
      </c>
      <c r="J2858" s="38" t="s">
        <v>940</v>
      </c>
      <c r="K2858" s="38" t="s">
        <v>14</v>
      </c>
    </row>
    <row r="2859" spans="1:11" ht="39" customHeight="1" x14ac:dyDescent="0.2">
      <c r="A2859" s="27" t="s">
        <v>966</v>
      </c>
      <c r="B2859" s="25" t="s">
        <v>17</v>
      </c>
      <c r="C2859" s="27" t="s">
        <v>18</v>
      </c>
      <c r="D2859" s="27" t="s">
        <v>19</v>
      </c>
      <c r="E2859" s="113" t="s">
        <v>20</v>
      </c>
      <c r="F2859" s="113"/>
      <c r="G2859" s="26" t="s">
        <v>21</v>
      </c>
      <c r="H2859" s="53">
        <v>1</v>
      </c>
      <c r="I2859" s="24"/>
      <c r="J2859" s="24">
        <v>1.26</v>
      </c>
      <c r="K2859" s="24">
        <v>1.26</v>
      </c>
    </row>
    <row r="2860" spans="1:11" ht="51.95" customHeight="1" x14ac:dyDescent="0.2">
      <c r="A2860" s="51" t="s">
        <v>988</v>
      </c>
      <c r="B2860" s="52" t="s">
        <v>1061</v>
      </c>
      <c r="C2860" s="51" t="s">
        <v>18</v>
      </c>
      <c r="D2860" s="51" t="s">
        <v>1060</v>
      </c>
      <c r="E2860" s="107" t="s">
        <v>1031</v>
      </c>
      <c r="F2860" s="107"/>
      <c r="G2860" s="49" t="s">
        <v>1030</v>
      </c>
      <c r="H2860" s="50">
        <v>3.0999999999999999E-3</v>
      </c>
      <c r="I2860" s="50">
        <v>0</v>
      </c>
      <c r="J2860" s="54">
        <v>370.44</v>
      </c>
      <c r="K2860" s="54">
        <v>1.1399999999999999</v>
      </c>
    </row>
    <row r="2861" spans="1:11" ht="51.95" customHeight="1" x14ac:dyDescent="0.2">
      <c r="A2861" s="51" t="s">
        <v>988</v>
      </c>
      <c r="B2861" s="52" t="s">
        <v>1059</v>
      </c>
      <c r="C2861" s="51" t="s">
        <v>18</v>
      </c>
      <c r="D2861" s="51" t="s">
        <v>1058</v>
      </c>
      <c r="E2861" s="107" t="s">
        <v>1031</v>
      </c>
      <c r="F2861" s="107"/>
      <c r="G2861" s="49" t="s">
        <v>1036</v>
      </c>
      <c r="H2861" s="50">
        <v>1.2999999999999999E-3</v>
      </c>
      <c r="I2861" s="50">
        <v>0</v>
      </c>
      <c r="J2861" s="54">
        <v>95.41</v>
      </c>
      <c r="K2861" s="54">
        <v>0.12</v>
      </c>
    </row>
    <row r="2862" spans="1:11" ht="25.5" x14ac:dyDescent="0.2">
      <c r="A2862" s="47"/>
      <c r="B2862" s="47"/>
      <c r="C2862" s="47"/>
      <c r="D2862" s="47"/>
      <c r="E2862" s="47"/>
      <c r="F2862" s="47" t="s">
        <v>950</v>
      </c>
      <c r="G2862" s="46">
        <v>0.04</v>
      </c>
      <c r="H2862" s="47" t="s">
        <v>949</v>
      </c>
      <c r="I2862" s="46">
        <v>0.06</v>
      </c>
      <c r="J2862" s="47" t="s">
        <v>948</v>
      </c>
      <c r="K2862" s="46">
        <v>0.1</v>
      </c>
    </row>
    <row r="2863" spans="1:11" ht="25.5" x14ac:dyDescent="0.2">
      <c r="A2863" s="47"/>
      <c r="B2863" s="47"/>
      <c r="C2863" s="47"/>
      <c r="D2863" s="47"/>
      <c r="E2863" s="47"/>
      <c r="F2863" s="47" t="s">
        <v>947</v>
      </c>
      <c r="G2863" s="46">
        <v>0.26</v>
      </c>
      <c r="H2863" s="108"/>
      <c r="I2863" s="108" t="s">
        <v>946</v>
      </c>
      <c r="J2863" s="47"/>
      <c r="K2863" s="46">
        <v>1.52</v>
      </c>
    </row>
    <row r="2864" spans="1:11" ht="50.1" customHeight="1" thickBot="1" x14ac:dyDescent="0.25">
      <c r="A2864" s="20"/>
      <c r="B2864" s="20"/>
      <c r="C2864" s="20"/>
      <c r="D2864" s="20"/>
      <c r="E2864" s="20"/>
      <c r="F2864" s="20"/>
      <c r="G2864" s="20"/>
      <c r="H2864" s="20" t="s">
        <v>945</v>
      </c>
      <c r="I2864" s="45" t="s">
        <v>1489</v>
      </c>
      <c r="J2864" s="20" t="s">
        <v>943</v>
      </c>
      <c r="K2864" s="44">
        <v>14527.59</v>
      </c>
    </row>
    <row r="2865" spans="1:11" ht="0.95" customHeight="1" thickTop="1" x14ac:dyDescent="0.2">
      <c r="A2865" s="43"/>
      <c r="B2865" s="43"/>
      <c r="C2865" s="43"/>
      <c r="D2865" s="43"/>
      <c r="E2865" s="43"/>
      <c r="F2865" s="43"/>
      <c r="G2865" s="43"/>
      <c r="H2865" s="43"/>
      <c r="I2865" s="43"/>
      <c r="J2865" s="43"/>
      <c r="K2865" s="43"/>
    </row>
    <row r="2866" spans="1:11" ht="18" customHeight="1" x14ac:dyDescent="0.2">
      <c r="A2866" s="40" t="s">
        <v>516</v>
      </c>
      <c r="B2866" s="38" t="s">
        <v>7</v>
      </c>
      <c r="C2866" s="40" t="s">
        <v>8</v>
      </c>
      <c r="D2866" s="40" t="s">
        <v>9</v>
      </c>
      <c r="E2866" s="112" t="s">
        <v>10</v>
      </c>
      <c r="F2866" s="112"/>
      <c r="G2866" s="39" t="s">
        <v>11</v>
      </c>
      <c r="H2866" s="38" t="s">
        <v>12</v>
      </c>
      <c r="I2866" s="38" t="s">
        <v>983</v>
      </c>
      <c r="J2866" s="38" t="s">
        <v>940</v>
      </c>
      <c r="K2866" s="38" t="s">
        <v>14</v>
      </c>
    </row>
    <row r="2867" spans="1:11" ht="39" customHeight="1" x14ac:dyDescent="0.2">
      <c r="A2867" s="27" t="s">
        <v>966</v>
      </c>
      <c r="B2867" s="25" t="s">
        <v>380</v>
      </c>
      <c r="C2867" s="27" t="s">
        <v>18</v>
      </c>
      <c r="D2867" s="27" t="s">
        <v>381</v>
      </c>
      <c r="E2867" s="113" t="s">
        <v>20</v>
      </c>
      <c r="F2867" s="113"/>
      <c r="G2867" s="26" t="s">
        <v>21</v>
      </c>
      <c r="H2867" s="53">
        <v>1</v>
      </c>
      <c r="I2867" s="24"/>
      <c r="J2867" s="24">
        <v>0.48</v>
      </c>
      <c r="K2867" s="24">
        <v>0.48</v>
      </c>
    </row>
    <row r="2868" spans="1:11" ht="51.95" customHeight="1" x14ac:dyDescent="0.2">
      <c r="A2868" s="51" t="s">
        <v>988</v>
      </c>
      <c r="B2868" s="52" t="s">
        <v>1061</v>
      </c>
      <c r="C2868" s="51" t="s">
        <v>18</v>
      </c>
      <c r="D2868" s="51" t="s">
        <v>1060</v>
      </c>
      <c r="E2868" s="107" t="s">
        <v>1031</v>
      </c>
      <c r="F2868" s="107"/>
      <c r="G2868" s="49" t="s">
        <v>1030</v>
      </c>
      <c r="H2868" s="50">
        <v>1.1999999999999999E-3</v>
      </c>
      <c r="I2868" s="50">
        <v>0</v>
      </c>
      <c r="J2868" s="54">
        <v>370.44</v>
      </c>
      <c r="K2868" s="54">
        <v>0.44</v>
      </c>
    </row>
    <row r="2869" spans="1:11" ht="51.95" customHeight="1" x14ac:dyDescent="0.2">
      <c r="A2869" s="51" t="s">
        <v>988</v>
      </c>
      <c r="B2869" s="52" t="s">
        <v>1059</v>
      </c>
      <c r="C2869" s="51" t="s">
        <v>18</v>
      </c>
      <c r="D2869" s="51" t="s">
        <v>1058</v>
      </c>
      <c r="E2869" s="107" t="s">
        <v>1031</v>
      </c>
      <c r="F2869" s="107"/>
      <c r="G2869" s="49" t="s">
        <v>1036</v>
      </c>
      <c r="H2869" s="50">
        <v>5.0000000000000001E-4</v>
      </c>
      <c r="I2869" s="50">
        <v>0</v>
      </c>
      <c r="J2869" s="54">
        <v>95.41</v>
      </c>
      <c r="K2869" s="54">
        <v>0.04</v>
      </c>
    </row>
    <row r="2870" spans="1:11" ht="25.5" x14ac:dyDescent="0.2">
      <c r="A2870" s="47"/>
      <c r="B2870" s="47"/>
      <c r="C2870" s="47"/>
      <c r="D2870" s="47"/>
      <c r="E2870" s="47"/>
      <c r="F2870" s="47" t="s">
        <v>950</v>
      </c>
      <c r="G2870" s="46">
        <v>0.01</v>
      </c>
      <c r="H2870" s="47" t="s">
        <v>949</v>
      </c>
      <c r="I2870" s="46">
        <v>0.02</v>
      </c>
      <c r="J2870" s="47" t="s">
        <v>948</v>
      </c>
      <c r="K2870" s="46">
        <v>0.03</v>
      </c>
    </row>
    <row r="2871" spans="1:11" ht="25.5" x14ac:dyDescent="0.2">
      <c r="A2871" s="47"/>
      <c r="B2871" s="47"/>
      <c r="C2871" s="47"/>
      <c r="D2871" s="47"/>
      <c r="E2871" s="47"/>
      <c r="F2871" s="47" t="s">
        <v>947</v>
      </c>
      <c r="G2871" s="46">
        <v>0.1</v>
      </c>
      <c r="H2871" s="108"/>
      <c r="I2871" s="108" t="s">
        <v>946</v>
      </c>
      <c r="J2871" s="47"/>
      <c r="K2871" s="46">
        <v>0.57999999999999996</v>
      </c>
    </row>
    <row r="2872" spans="1:11" ht="50.1" customHeight="1" thickBot="1" x14ac:dyDescent="0.25">
      <c r="A2872" s="20"/>
      <c r="B2872" s="20"/>
      <c r="C2872" s="20"/>
      <c r="D2872" s="20"/>
      <c r="E2872" s="20"/>
      <c r="F2872" s="20"/>
      <c r="G2872" s="20"/>
      <c r="H2872" s="20" t="s">
        <v>945</v>
      </c>
      <c r="I2872" s="45" t="s">
        <v>365</v>
      </c>
      <c r="J2872" s="20" t="s">
        <v>943</v>
      </c>
      <c r="K2872" s="44">
        <v>0</v>
      </c>
    </row>
    <row r="2873" spans="1:11" ht="0.95" customHeight="1" thickTop="1" x14ac:dyDescent="0.2">
      <c r="A2873" s="43"/>
      <c r="B2873" s="43"/>
      <c r="C2873" s="43"/>
      <c r="D2873" s="43"/>
      <c r="E2873" s="43"/>
      <c r="F2873" s="43"/>
      <c r="G2873" s="43"/>
      <c r="H2873" s="43"/>
      <c r="I2873" s="43"/>
      <c r="J2873" s="43"/>
      <c r="K2873" s="43"/>
    </row>
    <row r="2874" spans="1:11" ht="24" customHeight="1" x14ac:dyDescent="0.2">
      <c r="A2874" s="32" t="s">
        <v>515</v>
      </c>
      <c r="B2874" s="32"/>
      <c r="C2874" s="32"/>
      <c r="D2874" s="32" t="s">
        <v>514</v>
      </c>
      <c r="E2874" s="32"/>
      <c r="F2874" s="114"/>
      <c r="G2874" s="114"/>
      <c r="H2874" s="32"/>
      <c r="I2874" s="30"/>
      <c r="J2874" s="32"/>
      <c r="K2874" s="29">
        <v>88423.17</v>
      </c>
    </row>
    <row r="2875" spans="1:11" ht="18" customHeight="1" x14ac:dyDescent="0.2">
      <c r="A2875" s="40" t="s">
        <v>513</v>
      </c>
      <c r="B2875" s="38" t="s">
        <v>7</v>
      </c>
      <c r="C2875" s="40" t="s">
        <v>8</v>
      </c>
      <c r="D2875" s="40" t="s">
        <v>9</v>
      </c>
      <c r="E2875" s="112" t="s">
        <v>10</v>
      </c>
      <c r="F2875" s="112"/>
      <c r="G2875" s="39" t="s">
        <v>11</v>
      </c>
      <c r="H2875" s="38" t="s">
        <v>12</v>
      </c>
      <c r="I2875" s="38" t="s">
        <v>983</v>
      </c>
      <c r="J2875" s="38" t="s">
        <v>940</v>
      </c>
      <c r="K2875" s="38" t="s">
        <v>14</v>
      </c>
    </row>
    <row r="2876" spans="1:11" ht="26.1" customHeight="1" x14ac:dyDescent="0.2">
      <c r="A2876" s="27" t="s">
        <v>966</v>
      </c>
      <c r="B2876" s="25" t="s">
        <v>60</v>
      </c>
      <c r="C2876" s="27" t="s">
        <v>18</v>
      </c>
      <c r="D2876" s="27" t="s">
        <v>61</v>
      </c>
      <c r="E2876" s="113" t="s">
        <v>62</v>
      </c>
      <c r="F2876" s="113"/>
      <c r="G2876" s="26" t="s">
        <v>63</v>
      </c>
      <c r="H2876" s="53">
        <v>1</v>
      </c>
      <c r="I2876" s="24"/>
      <c r="J2876" s="24">
        <v>602.85</v>
      </c>
      <c r="K2876" s="24">
        <v>602.85</v>
      </c>
    </row>
    <row r="2877" spans="1:11" ht="39" customHeight="1" x14ac:dyDescent="0.2">
      <c r="A2877" s="51" t="s">
        <v>988</v>
      </c>
      <c r="B2877" s="52" t="s">
        <v>1488</v>
      </c>
      <c r="C2877" s="51" t="s">
        <v>18</v>
      </c>
      <c r="D2877" s="51" t="s">
        <v>1487</v>
      </c>
      <c r="E2877" s="107" t="s">
        <v>1486</v>
      </c>
      <c r="F2877" s="107"/>
      <c r="G2877" s="49" t="s">
        <v>56</v>
      </c>
      <c r="H2877" s="50">
        <v>2.81E-2</v>
      </c>
      <c r="I2877" s="50">
        <v>0</v>
      </c>
      <c r="J2877" s="54">
        <v>580.85</v>
      </c>
      <c r="K2877" s="54">
        <v>16.32</v>
      </c>
    </row>
    <row r="2878" spans="1:11" ht="24" customHeight="1" x14ac:dyDescent="0.2">
      <c r="A2878" s="51" t="s">
        <v>988</v>
      </c>
      <c r="B2878" s="52" t="s">
        <v>1259</v>
      </c>
      <c r="C2878" s="51" t="s">
        <v>18</v>
      </c>
      <c r="D2878" s="51" t="s">
        <v>1258</v>
      </c>
      <c r="E2878" s="107" t="s">
        <v>985</v>
      </c>
      <c r="F2878" s="107"/>
      <c r="G2878" s="49" t="s">
        <v>984</v>
      </c>
      <c r="H2878" s="50">
        <v>1.1484000000000001</v>
      </c>
      <c r="I2878" s="50">
        <v>0</v>
      </c>
      <c r="J2878" s="54">
        <v>32.840000000000003</v>
      </c>
      <c r="K2878" s="54">
        <v>37.71</v>
      </c>
    </row>
    <row r="2879" spans="1:11" ht="24" customHeight="1" x14ac:dyDescent="0.2">
      <c r="A2879" s="51" t="s">
        <v>988</v>
      </c>
      <c r="B2879" s="52" t="s">
        <v>1020</v>
      </c>
      <c r="C2879" s="51" t="s">
        <v>18</v>
      </c>
      <c r="D2879" s="51" t="s">
        <v>1019</v>
      </c>
      <c r="E2879" s="107" t="s">
        <v>985</v>
      </c>
      <c r="F2879" s="107"/>
      <c r="G2879" s="49" t="s">
        <v>984</v>
      </c>
      <c r="H2879" s="50">
        <v>0.90229999999999999</v>
      </c>
      <c r="I2879" s="50">
        <v>0</v>
      </c>
      <c r="J2879" s="54">
        <v>25.11</v>
      </c>
      <c r="K2879" s="54">
        <v>22.65</v>
      </c>
    </row>
    <row r="2880" spans="1:11" ht="39" customHeight="1" x14ac:dyDescent="0.2">
      <c r="A2880" s="58" t="s">
        <v>998</v>
      </c>
      <c r="B2880" s="59" t="s">
        <v>1485</v>
      </c>
      <c r="C2880" s="58" t="s">
        <v>18</v>
      </c>
      <c r="D2880" s="58" t="s">
        <v>1484</v>
      </c>
      <c r="E2880" s="115" t="s">
        <v>26</v>
      </c>
      <c r="F2880" s="115"/>
      <c r="G2880" s="57" t="s">
        <v>63</v>
      </c>
      <c r="H2880" s="56">
        <v>1</v>
      </c>
      <c r="I2880" s="56">
        <v>0</v>
      </c>
      <c r="J2880" s="55">
        <v>526.16999999999996</v>
      </c>
      <c r="K2880" s="55">
        <v>526.16999999999996</v>
      </c>
    </row>
    <row r="2881" spans="1:11" ht="25.5" x14ac:dyDescent="0.2">
      <c r="A2881" s="47"/>
      <c r="B2881" s="47"/>
      <c r="C2881" s="47"/>
      <c r="D2881" s="47"/>
      <c r="E2881" s="47"/>
      <c r="F2881" s="47" t="s">
        <v>950</v>
      </c>
      <c r="G2881" s="46">
        <v>20.53</v>
      </c>
      <c r="H2881" s="47" t="s">
        <v>949</v>
      </c>
      <c r="I2881" s="46">
        <v>22.62</v>
      </c>
      <c r="J2881" s="47" t="s">
        <v>948</v>
      </c>
      <c r="K2881" s="46">
        <v>43.15</v>
      </c>
    </row>
    <row r="2882" spans="1:11" ht="25.5" x14ac:dyDescent="0.2">
      <c r="A2882" s="47"/>
      <c r="B2882" s="47"/>
      <c r="C2882" s="47"/>
      <c r="D2882" s="47"/>
      <c r="E2882" s="47"/>
      <c r="F2882" s="47" t="s">
        <v>947</v>
      </c>
      <c r="G2882" s="46">
        <v>127.92</v>
      </c>
      <c r="H2882" s="108"/>
      <c r="I2882" s="108" t="s">
        <v>946</v>
      </c>
      <c r="J2882" s="47"/>
      <c r="K2882" s="46">
        <v>730.77</v>
      </c>
    </row>
    <row r="2883" spans="1:11" ht="50.1" customHeight="1" thickBot="1" x14ac:dyDescent="0.25">
      <c r="A2883" s="20"/>
      <c r="B2883" s="20"/>
      <c r="C2883" s="20"/>
      <c r="D2883" s="20"/>
      <c r="E2883" s="20"/>
      <c r="F2883" s="20"/>
      <c r="G2883" s="20"/>
      <c r="H2883" s="20" t="s">
        <v>945</v>
      </c>
      <c r="I2883" s="45" t="s">
        <v>1483</v>
      </c>
      <c r="J2883" s="20" t="s">
        <v>943</v>
      </c>
      <c r="K2883" s="44">
        <v>88423.17</v>
      </c>
    </row>
    <row r="2884" spans="1:11" ht="0.95" customHeight="1" thickTop="1" x14ac:dyDescent="0.2">
      <c r="A2884" s="43"/>
      <c r="B2884" s="43"/>
      <c r="C2884" s="43"/>
      <c r="D2884" s="43"/>
      <c r="E2884" s="43"/>
      <c r="F2884" s="43"/>
      <c r="G2884" s="43"/>
      <c r="H2884" s="43"/>
      <c r="I2884" s="43"/>
      <c r="J2884" s="43"/>
      <c r="K2884" s="43"/>
    </row>
    <row r="2885" spans="1:11" ht="24" customHeight="1" x14ac:dyDescent="0.2">
      <c r="A2885" s="32" t="s">
        <v>512</v>
      </c>
      <c r="B2885" s="32"/>
      <c r="C2885" s="32"/>
      <c r="D2885" s="32" t="s">
        <v>511</v>
      </c>
      <c r="E2885" s="32"/>
      <c r="F2885" s="114"/>
      <c r="G2885" s="114"/>
      <c r="H2885" s="32"/>
      <c r="I2885" s="30"/>
      <c r="J2885" s="32"/>
      <c r="K2885" s="29">
        <v>169730.78</v>
      </c>
    </row>
    <row r="2886" spans="1:11" ht="24" customHeight="1" x14ac:dyDescent="0.2">
      <c r="A2886" s="32" t="s">
        <v>510</v>
      </c>
      <c r="B2886" s="32"/>
      <c r="C2886" s="32"/>
      <c r="D2886" s="32" t="s">
        <v>509</v>
      </c>
      <c r="E2886" s="32"/>
      <c r="F2886" s="114"/>
      <c r="G2886" s="114"/>
      <c r="H2886" s="32"/>
      <c r="I2886" s="30"/>
      <c r="J2886" s="32"/>
      <c r="K2886" s="29">
        <v>7160.53</v>
      </c>
    </row>
    <row r="2887" spans="1:11" ht="18" customHeight="1" x14ac:dyDescent="0.2">
      <c r="A2887" s="40" t="s">
        <v>508</v>
      </c>
      <c r="B2887" s="38" t="s">
        <v>7</v>
      </c>
      <c r="C2887" s="40" t="s">
        <v>8</v>
      </c>
      <c r="D2887" s="40" t="s">
        <v>9</v>
      </c>
      <c r="E2887" s="112" t="s">
        <v>10</v>
      </c>
      <c r="F2887" s="112"/>
      <c r="G2887" s="39" t="s">
        <v>11</v>
      </c>
      <c r="H2887" s="38" t="s">
        <v>12</v>
      </c>
      <c r="I2887" s="38" t="s">
        <v>983</v>
      </c>
      <c r="J2887" s="38" t="s">
        <v>940</v>
      </c>
      <c r="K2887" s="38" t="s">
        <v>14</v>
      </c>
    </row>
    <row r="2888" spans="1:11" ht="26.1" customHeight="1" x14ac:dyDescent="0.2">
      <c r="A2888" s="27" t="s">
        <v>966</v>
      </c>
      <c r="B2888" s="25" t="s">
        <v>304</v>
      </c>
      <c r="C2888" s="27" t="s">
        <v>18</v>
      </c>
      <c r="D2888" s="27" t="s">
        <v>305</v>
      </c>
      <c r="E2888" s="113" t="s">
        <v>306</v>
      </c>
      <c r="F2888" s="113"/>
      <c r="G2888" s="26" t="s">
        <v>56</v>
      </c>
      <c r="H2888" s="53">
        <v>1</v>
      </c>
      <c r="I2888" s="24"/>
      <c r="J2888" s="24">
        <v>66.75</v>
      </c>
      <c r="K2888" s="24">
        <v>66.75</v>
      </c>
    </row>
    <row r="2889" spans="1:11" ht="24" customHeight="1" x14ac:dyDescent="0.2">
      <c r="A2889" s="51" t="s">
        <v>988</v>
      </c>
      <c r="B2889" s="52" t="s">
        <v>1020</v>
      </c>
      <c r="C2889" s="51" t="s">
        <v>18</v>
      </c>
      <c r="D2889" s="51" t="s">
        <v>1019</v>
      </c>
      <c r="E2889" s="107" t="s">
        <v>985</v>
      </c>
      <c r="F2889" s="107"/>
      <c r="G2889" s="49" t="s">
        <v>984</v>
      </c>
      <c r="H2889" s="50">
        <v>2.1957</v>
      </c>
      <c r="I2889" s="50">
        <v>0</v>
      </c>
      <c r="J2889" s="54">
        <v>25.11</v>
      </c>
      <c r="K2889" s="54">
        <v>55.13</v>
      </c>
    </row>
    <row r="2890" spans="1:11" ht="24" customHeight="1" x14ac:dyDescent="0.2">
      <c r="A2890" s="51" t="s">
        <v>988</v>
      </c>
      <c r="B2890" s="52" t="s">
        <v>1259</v>
      </c>
      <c r="C2890" s="51" t="s">
        <v>18</v>
      </c>
      <c r="D2890" s="51" t="s">
        <v>1258</v>
      </c>
      <c r="E2890" s="107" t="s">
        <v>985</v>
      </c>
      <c r="F2890" s="107"/>
      <c r="G2890" s="49" t="s">
        <v>984</v>
      </c>
      <c r="H2890" s="50">
        <v>0.35410000000000003</v>
      </c>
      <c r="I2890" s="50">
        <v>0</v>
      </c>
      <c r="J2890" s="54">
        <v>32.840000000000003</v>
      </c>
      <c r="K2890" s="54">
        <v>11.62</v>
      </c>
    </row>
    <row r="2891" spans="1:11" ht="25.5" x14ac:dyDescent="0.2">
      <c r="A2891" s="47"/>
      <c r="B2891" s="47"/>
      <c r="C2891" s="47"/>
      <c r="D2891" s="47"/>
      <c r="E2891" s="47"/>
      <c r="F2891" s="47" t="s">
        <v>950</v>
      </c>
      <c r="G2891" s="46">
        <v>20.67</v>
      </c>
      <c r="H2891" s="47" t="s">
        <v>949</v>
      </c>
      <c r="I2891" s="46">
        <v>22.78</v>
      </c>
      <c r="J2891" s="47" t="s">
        <v>948</v>
      </c>
      <c r="K2891" s="46">
        <v>43.45</v>
      </c>
    </row>
    <row r="2892" spans="1:11" ht="25.5" x14ac:dyDescent="0.2">
      <c r="A2892" s="47"/>
      <c r="B2892" s="47"/>
      <c r="C2892" s="47"/>
      <c r="D2892" s="47"/>
      <c r="E2892" s="47"/>
      <c r="F2892" s="47" t="s">
        <v>947</v>
      </c>
      <c r="G2892" s="46">
        <v>14.16</v>
      </c>
      <c r="H2892" s="108"/>
      <c r="I2892" s="108" t="s">
        <v>946</v>
      </c>
      <c r="J2892" s="47"/>
      <c r="K2892" s="46">
        <v>80.91</v>
      </c>
    </row>
    <row r="2893" spans="1:11" ht="50.1" customHeight="1" thickBot="1" x14ac:dyDescent="0.25">
      <c r="A2893" s="20"/>
      <c r="B2893" s="20"/>
      <c r="C2893" s="20"/>
      <c r="D2893" s="20"/>
      <c r="E2893" s="20"/>
      <c r="F2893" s="20"/>
      <c r="G2893" s="20"/>
      <c r="H2893" s="20" t="s">
        <v>945</v>
      </c>
      <c r="I2893" s="45" t="s">
        <v>1482</v>
      </c>
      <c r="J2893" s="20" t="s">
        <v>943</v>
      </c>
      <c r="K2893" s="44">
        <v>7160.53</v>
      </c>
    </row>
    <row r="2894" spans="1:11" ht="0.95" customHeight="1" thickTop="1" x14ac:dyDescent="0.2">
      <c r="A2894" s="43"/>
      <c r="B2894" s="43"/>
      <c r="C2894" s="43"/>
      <c r="D2894" s="43"/>
      <c r="E2894" s="43"/>
      <c r="F2894" s="43"/>
      <c r="G2894" s="43"/>
      <c r="H2894" s="43"/>
      <c r="I2894" s="43"/>
      <c r="J2894" s="43"/>
      <c r="K2894" s="43"/>
    </row>
    <row r="2895" spans="1:11" ht="24" customHeight="1" x14ac:dyDescent="0.2">
      <c r="A2895" s="32" t="s">
        <v>507</v>
      </c>
      <c r="B2895" s="32"/>
      <c r="C2895" s="32"/>
      <c r="D2895" s="32" t="s">
        <v>506</v>
      </c>
      <c r="E2895" s="32"/>
      <c r="F2895" s="114"/>
      <c r="G2895" s="114"/>
      <c r="H2895" s="32"/>
      <c r="I2895" s="30"/>
      <c r="J2895" s="32"/>
      <c r="K2895" s="29">
        <v>3234.85</v>
      </c>
    </row>
    <row r="2896" spans="1:11" ht="18" customHeight="1" x14ac:dyDescent="0.2">
      <c r="A2896" s="40" t="s">
        <v>505</v>
      </c>
      <c r="B2896" s="38" t="s">
        <v>7</v>
      </c>
      <c r="C2896" s="40" t="s">
        <v>8</v>
      </c>
      <c r="D2896" s="40" t="s">
        <v>9</v>
      </c>
      <c r="E2896" s="112" t="s">
        <v>10</v>
      </c>
      <c r="F2896" s="112"/>
      <c r="G2896" s="39" t="s">
        <v>11</v>
      </c>
      <c r="H2896" s="38" t="s">
        <v>12</v>
      </c>
      <c r="I2896" s="38" t="s">
        <v>983</v>
      </c>
      <c r="J2896" s="38" t="s">
        <v>940</v>
      </c>
      <c r="K2896" s="38" t="s">
        <v>14</v>
      </c>
    </row>
    <row r="2897" spans="1:11" ht="51.95" customHeight="1" x14ac:dyDescent="0.2">
      <c r="A2897" s="27" t="s">
        <v>966</v>
      </c>
      <c r="B2897" s="25" t="s">
        <v>160</v>
      </c>
      <c r="C2897" s="27" t="s">
        <v>18</v>
      </c>
      <c r="D2897" s="27" t="s">
        <v>161</v>
      </c>
      <c r="E2897" s="113" t="s">
        <v>20</v>
      </c>
      <c r="F2897" s="113"/>
      <c r="G2897" s="26" t="s">
        <v>85</v>
      </c>
      <c r="H2897" s="53">
        <v>1</v>
      </c>
      <c r="I2897" s="24"/>
      <c r="J2897" s="24">
        <v>5.81</v>
      </c>
      <c r="K2897" s="24">
        <v>5.81</v>
      </c>
    </row>
    <row r="2898" spans="1:11" ht="39" customHeight="1" x14ac:dyDescent="0.2">
      <c r="A2898" s="51" t="s">
        <v>988</v>
      </c>
      <c r="B2898" s="52" t="s">
        <v>1040</v>
      </c>
      <c r="C2898" s="51" t="s">
        <v>18</v>
      </c>
      <c r="D2898" s="51" t="s">
        <v>1039</v>
      </c>
      <c r="E2898" s="107" t="s">
        <v>1031</v>
      </c>
      <c r="F2898" s="107"/>
      <c r="G2898" s="49" t="s">
        <v>1036</v>
      </c>
      <c r="H2898" s="50">
        <v>5.7000000000000002E-3</v>
      </c>
      <c r="I2898" s="50">
        <v>0</v>
      </c>
      <c r="J2898" s="54">
        <v>74.37</v>
      </c>
      <c r="K2898" s="54">
        <v>0.42</v>
      </c>
    </row>
    <row r="2899" spans="1:11" ht="51.95" customHeight="1" x14ac:dyDescent="0.2">
      <c r="A2899" s="51" t="s">
        <v>988</v>
      </c>
      <c r="B2899" s="52" t="s">
        <v>1038</v>
      </c>
      <c r="C2899" s="51" t="s">
        <v>18</v>
      </c>
      <c r="D2899" s="51" t="s">
        <v>1037</v>
      </c>
      <c r="E2899" s="107" t="s">
        <v>1031</v>
      </c>
      <c r="F2899" s="107"/>
      <c r="G2899" s="49" t="s">
        <v>1036</v>
      </c>
      <c r="H2899" s="50">
        <v>7.4000000000000003E-3</v>
      </c>
      <c r="I2899" s="50">
        <v>0</v>
      </c>
      <c r="J2899" s="54">
        <v>91.55</v>
      </c>
      <c r="K2899" s="54">
        <v>0.67</v>
      </c>
    </row>
    <row r="2900" spans="1:11" ht="39" customHeight="1" x14ac:dyDescent="0.2">
      <c r="A2900" s="51" t="s">
        <v>988</v>
      </c>
      <c r="B2900" s="52" t="s">
        <v>1035</v>
      </c>
      <c r="C2900" s="51" t="s">
        <v>18</v>
      </c>
      <c r="D2900" s="51" t="s">
        <v>1034</v>
      </c>
      <c r="E2900" s="107" t="s">
        <v>1031</v>
      </c>
      <c r="F2900" s="107"/>
      <c r="G2900" s="49" t="s">
        <v>1030</v>
      </c>
      <c r="H2900" s="50">
        <v>5.5999999999999999E-3</v>
      </c>
      <c r="I2900" s="50">
        <v>0</v>
      </c>
      <c r="J2900" s="54">
        <v>166.53</v>
      </c>
      <c r="K2900" s="54">
        <v>0.93</v>
      </c>
    </row>
    <row r="2901" spans="1:11" ht="51.95" customHeight="1" x14ac:dyDescent="0.2">
      <c r="A2901" s="51" t="s">
        <v>988</v>
      </c>
      <c r="B2901" s="52" t="s">
        <v>1033</v>
      </c>
      <c r="C2901" s="51" t="s">
        <v>18</v>
      </c>
      <c r="D2901" s="51" t="s">
        <v>1032</v>
      </c>
      <c r="E2901" s="107" t="s">
        <v>1031</v>
      </c>
      <c r="F2901" s="107"/>
      <c r="G2901" s="49" t="s">
        <v>1030</v>
      </c>
      <c r="H2901" s="50">
        <v>1.1299999999999999E-2</v>
      </c>
      <c r="I2901" s="50">
        <v>0</v>
      </c>
      <c r="J2901" s="54">
        <v>335.42</v>
      </c>
      <c r="K2901" s="54">
        <v>3.79</v>
      </c>
    </row>
    <row r="2902" spans="1:11" ht="25.5" x14ac:dyDescent="0.2">
      <c r="A2902" s="47"/>
      <c r="B2902" s="47"/>
      <c r="C2902" s="47"/>
      <c r="D2902" s="47"/>
      <c r="E2902" s="47"/>
      <c r="F2902" s="47" t="s">
        <v>950</v>
      </c>
      <c r="G2902" s="46">
        <v>0.3</v>
      </c>
      <c r="H2902" s="47" t="s">
        <v>949</v>
      </c>
      <c r="I2902" s="46">
        <v>0.34</v>
      </c>
      <c r="J2902" s="47" t="s">
        <v>948</v>
      </c>
      <c r="K2902" s="46">
        <v>0.64</v>
      </c>
    </row>
    <row r="2903" spans="1:11" ht="25.5" x14ac:dyDescent="0.2">
      <c r="A2903" s="47"/>
      <c r="B2903" s="47"/>
      <c r="C2903" s="47"/>
      <c r="D2903" s="47"/>
      <c r="E2903" s="47"/>
      <c r="F2903" s="47" t="s">
        <v>947</v>
      </c>
      <c r="G2903" s="46">
        <v>1.23</v>
      </c>
      <c r="H2903" s="108"/>
      <c r="I2903" s="108" t="s">
        <v>946</v>
      </c>
      <c r="J2903" s="47"/>
      <c r="K2903" s="46">
        <v>7.04</v>
      </c>
    </row>
    <row r="2904" spans="1:11" ht="50.1" customHeight="1" thickBot="1" x14ac:dyDescent="0.25">
      <c r="A2904" s="20"/>
      <c r="B2904" s="20"/>
      <c r="C2904" s="20"/>
      <c r="D2904" s="20"/>
      <c r="E2904" s="20"/>
      <c r="F2904" s="20"/>
      <c r="G2904" s="20"/>
      <c r="H2904" s="20" t="s">
        <v>945</v>
      </c>
      <c r="I2904" s="45" t="s">
        <v>1481</v>
      </c>
      <c r="J2904" s="20" t="s">
        <v>943</v>
      </c>
      <c r="K2904" s="44">
        <v>934.56</v>
      </c>
    </row>
    <row r="2905" spans="1:11" ht="0.95" customHeight="1" thickTop="1" x14ac:dyDescent="0.2">
      <c r="A2905" s="43"/>
      <c r="B2905" s="43"/>
      <c r="C2905" s="43"/>
      <c r="D2905" s="43"/>
      <c r="E2905" s="43"/>
      <c r="F2905" s="43"/>
      <c r="G2905" s="43"/>
      <c r="H2905" s="43"/>
      <c r="I2905" s="43"/>
      <c r="J2905" s="43"/>
      <c r="K2905" s="43"/>
    </row>
    <row r="2906" spans="1:11" ht="18" customHeight="1" x14ac:dyDescent="0.2">
      <c r="A2906" s="40" t="s">
        <v>504</v>
      </c>
      <c r="B2906" s="38" t="s">
        <v>7</v>
      </c>
      <c r="C2906" s="40" t="s">
        <v>8</v>
      </c>
      <c r="D2906" s="40" t="s">
        <v>9</v>
      </c>
      <c r="E2906" s="112" t="s">
        <v>10</v>
      </c>
      <c r="F2906" s="112"/>
      <c r="G2906" s="39" t="s">
        <v>11</v>
      </c>
      <c r="H2906" s="38" t="s">
        <v>12</v>
      </c>
      <c r="I2906" s="38" t="s">
        <v>983</v>
      </c>
      <c r="J2906" s="38" t="s">
        <v>940</v>
      </c>
      <c r="K2906" s="38" t="s">
        <v>14</v>
      </c>
    </row>
    <row r="2907" spans="1:11" ht="39" customHeight="1" x14ac:dyDescent="0.2">
      <c r="A2907" s="27" t="s">
        <v>966</v>
      </c>
      <c r="B2907" s="25" t="s">
        <v>17</v>
      </c>
      <c r="C2907" s="27" t="s">
        <v>18</v>
      </c>
      <c r="D2907" s="27" t="s">
        <v>19</v>
      </c>
      <c r="E2907" s="113" t="s">
        <v>20</v>
      </c>
      <c r="F2907" s="113"/>
      <c r="G2907" s="26" t="s">
        <v>21</v>
      </c>
      <c r="H2907" s="53">
        <v>1</v>
      </c>
      <c r="I2907" s="24"/>
      <c r="J2907" s="24">
        <v>1.26</v>
      </c>
      <c r="K2907" s="24">
        <v>1.26</v>
      </c>
    </row>
    <row r="2908" spans="1:11" ht="51.95" customHeight="1" x14ac:dyDescent="0.2">
      <c r="A2908" s="51" t="s">
        <v>988</v>
      </c>
      <c r="B2908" s="52" t="s">
        <v>1061</v>
      </c>
      <c r="C2908" s="51" t="s">
        <v>18</v>
      </c>
      <c r="D2908" s="51" t="s">
        <v>1060</v>
      </c>
      <c r="E2908" s="107" t="s">
        <v>1031</v>
      </c>
      <c r="F2908" s="107"/>
      <c r="G2908" s="49" t="s">
        <v>1030</v>
      </c>
      <c r="H2908" s="50">
        <v>3.0999999999999999E-3</v>
      </c>
      <c r="I2908" s="50">
        <v>0</v>
      </c>
      <c r="J2908" s="54">
        <v>370.44</v>
      </c>
      <c r="K2908" s="54">
        <v>1.1399999999999999</v>
      </c>
    </row>
    <row r="2909" spans="1:11" ht="51.95" customHeight="1" x14ac:dyDescent="0.2">
      <c r="A2909" s="51" t="s">
        <v>988</v>
      </c>
      <c r="B2909" s="52" t="s">
        <v>1059</v>
      </c>
      <c r="C2909" s="51" t="s">
        <v>18</v>
      </c>
      <c r="D2909" s="51" t="s">
        <v>1058</v>
      </c>
      <c r="E2909" s="107" t="s">
        <v>1031</v>
      </c>
      <c r="F2909" s="107"/>
      <c r="G2909" s="49" t="s">
        <v>1036</v>
      </c>
      <c r="H2909" s="50">
        <v>1.2999999999999999E-3</v>
      </c>
      <c r="I2909" s="50">
        <v>0</v>
      </c>
      <c r="J2909" s="54">
        <v>95.41</v>
      </c>
      <c r="K2909" s="54">
        <v>0.12</v>
      </c>
    </row>
    <row r="2910" spans="1:11" ht="25.5" x14ac:dyDescent="0.2">
      <c r="A2910" s="47"/>
      <c r="B2910" s="47"/>
      <c r="C2910" s="47"/>
      <c r="D2910" s="47"/>
      <c r="E2910" s="47"/>
      <c r="F2910" s="47" t="s">
        <v>950</v>
      </c>
      <c r="G2910" s="46">
        <v>0.04</v>
      </c>
      <c r="H2910" s="47" t="s">
        <v>949</v>
      </c>
      <c r="I2910" s="46">
        <v>0.06</v>
      </c>
      <c r="J2910" s="47" t="s">
        <v>948</v>
      </c>
      <c r="K2910" s="46">
        <v>0.1</v>
      </c>
    </row>
    <row r="2911" spans="1:11" ht="25.5" x14ac:dyDescent="0.2">
      <c r="A2911" s="47"/>
      <c r="B2911" s="47"/>
      <c r="C2911" s="47"/>
      <c r="D2911" s="47"/>
      <c r="E2911" s="47"/>
      <c r="F2911" s="47" t="s">
        <v>947</v>
      </c>
      <c r="G2911" s="46">
        <v>0.26</v>
      </c>
      <c r="H2911" s="108"/>
      <c r="I2911" s="108" t="s">
        <v>946</v>
      </c>
      <c r="J2911" s="47"/>
      <c r="K2911" s="46">
        <v>1.52</v>
      </c>
    </row>
    <row r="2912" spans="1:11" ht="50.1" customHeight="1" thickBot="1" x14ac:dyDescent="0.25">
      <c r="A2912" s="20"/>
      <c r="B2912" s="20"/>
      <c r="C2912" s="20"/>
      <c r="D2912" s="20"/>
      <c r="E2912" s="20"/>
      <c r="F2912" s="20"/>
      <c r="G2912" s="20"/>
      <c r="H2912" s="20" t="s">
        <v>945</v>
      </c>
      <c r="I2912" s="45" t="s">
        <v>1480</v>
      </c>
      <c r="J2912" s="20" t="s">
        <v>943</v>
      </c>
      <c r="K2912" s="44">
        <v>2300.29</v>
      </c>
    </row>
    <row r="2913" spans="1:11" ht="0.95" customHeight="1" thickTop="1" x14ac:dyDescent="0.2">
      <c r="A2913" s="43"/>
      <c r="B2913" s="43"/>
      <c r="C2913" s="43"/>
      <c r="D2913" s="43"/>
      <c r="E2913" s="43"/>
      <c r="F2913" s="43"/>
      <c r="G2913" s="43"/>
      <c r="H2913" s="43"/>
      <c r="I2913" s="43"/>
      <c r="J2913" s="43"/>
      <c r="K2913" s="43"/>
    </row>
    <row r="2914" spans="1:11" ht="18" customHeight="1" x14ac:dyDescent="0.2">
      <c r="A2914" s="40" t="s">
        <v>503</v>
      </c>
      <c r="B2914" s="38" t="s">
        <v>7</v>
      </c>
      <c r="C2914" s="40" t="s">
        <v>8</v>
      </c>
      <c r="D2914" s="40" t="s">
        <v>9</v>
      </c>
      <c r="E2914" s="112" t="s">
        <v>10</v>
      </c>
      <c r="F2914" s="112"/>
      <c r="G2914" s="39" t="s">
        <v>11</v>
      </c>
      <c r="H2914" s="38" t="s">
        <v>12</v>
      </c>
      <c r="I2914" s="38" t="s">
        <v>983</v>
      </c>
      <c r="J2914" s="38" t="s">
        <v>940</v>
      </c>
      <c r="K2914" s="38" t="s">
        <v>14</v>
      </c>
    </row>
    <row r="2915" spans="1:11" ht="39" customHeight="1" x14ac:dyDescent="0.2">
      <c r="A2915" s="27" t="s">
        <v>966</v>
      </c>
      <c r="B2915" s="25" t="s">
        <v>380</v>
      </c>
      <c r="C2915" s="27" t="s">
        <v>18</v>
      </c>
      <c r="D2915" s="27" t="s">
        <v>381</v>
      </c>
      <c r="E2915" s="113" t="s">
        <v>20</v>
      </c>
      <c r="F2915" s="113"/>
      <c r="G2915" s="26" t="s">
        <v>21</v>
      </c>
      <c r="H2915" s="53">
        <v>1</v>
      </c>
      <c r="I2915" s="24"/>
      <c r="J2915" s="24">
        <v>0.48</v>
      </c>
      <c r="K2915" s="24">
        <v>0.48</v>
      </c>
    </row>
    <row r="2916" spans="1:11" ht="51.95" customHeight="1" x14ac:dyDescent="0.2">
      <c r="A2916" s="51" t="s">
        <v>988</v>
      </c>
      <c r="B2916" s="52" t="s">
        <v>1061</v>
      </c>
      <c r="C2916" s="51" t="s">
        <v>18</v>
      </c>
      <c r="D2916" s="51" t="s">
        <v>1060</v>
      </c>
      <c r="E2916" s="107" t="s">
        <v>1031</v>
      </c>
      <c r="F2916" s="107"/>
      <c r="G2916" s="49" t="s">
        <v>1030</v>
      </c>
      <c r="H2916" s="50">
        <v>1.1999999999999999E-3</v>
      </c>
      <c r="I2916" s="50">
        <v>0</v>
      </c>
      <c r="J2916" s="54">
        <v>370.44</v>
      </c>
      <c r="K2916" s="54">
        <v>0.44</v>
      </c>
    </row>
    <row r="2917" spans="1:11" ht="51.95" customHeight="1" x14ac:dyDescent="0.2">
      <c r="A2917" s="51" t="s">
        <v>988</v>
      </c>
      <c r="B2917" s="52" t="s">
        <v>1059</v>
      </c>
      <c r="C2917" s="51" t="s">
        <v>18</v>
      </c>
      <c r="D2917" s="51" t="s">
        <v>1058</v>
      </c>
      <c r="E2917" s="107" t="s">
        <v>1031</v>
      </c>
      <c r="F2917" s="107"/>
      <c r="G2917" s="49" t="s">
        <v>1036</v>
      </c>
      <c r="H2917" s="50">
        <v>5.0000000000000001E-4</v>
      </c>
      <c r="I2917" s="50">
        <v>0</v>
      </c>
      <c r="J2917" s="54">
        <v>95.41</v>
      </c>
      <c r="K2917" s="54">
        <v>0.04</v>
      </c>
    </row>
    <row r="2918" spans="1:11" ht="25.5" x14ac:dyDescent="0.2">
      <c r="A2918" s="47"/>
      <c r="B2918" s="47"/>
      <c r="C2918" s="47"/>
      <c r="D2918" s="47"/>
      <c r="E2918" s="47"/>
      <c r="F2918" s="47" t="s">
        <v>950</v>
      </c>
      <c r="G2918" s="46">
        <v>0.01</v>
      </c>
      <c r="H2918" s="47" t="s">
        <v>949</v>
      </c>
      <c r="I2918" s="46">
        <v>0.02</v>
      </c>
      <c r="J2918" s="47" t="s">
        <v>948</v>
      </c>
      <c r="K2918" s="46">
        <v>0.03</v>
      </c>
    </row>
    <row r="2919" spans="1:11" ht="25.5" x14ac:dyDescent="0.2">
      <c r="A2919" s="47"/>
      <c r="B2919" s="47"/>
      <c r="C2919" s="47"/>
      <c r="D2919" s="47"/>
      <c r="E2919" s="47"/>
      <c r="F2919" s="47" t="s">
        <v>947</v>
      </c>
      <c r="G2919" s="46">
        <v>0.1</v>
      </c>
      <c r="H2919" s="108"/>
      <c r="I2919" s="108" t="s">
        <v>946</v>
      </c>
      <c r="J2919" s="47"/>
      <c r="K2919" s="46">
        <v>0.57999999999999996</v>
      </c>
    </row>
    <row r="2920" spans="1:11" ht="50.1" customHeight="1" thickBot="1" x14ac:dyDescent="0.25">
      <c r="A2920" s="20"/>
      <c r="B2920" s="20"/>
      <c r="C2920" s="20"/>
      <c r="D2920" s="20"/>
      <c r="E2920" s="20"/>
      <c r="F2920" s="20"/>
      <c r="G2920" s="20"/>
      <c r="H2920" s="20" t="s">
        <v>945</v>
      </c>
      <c r="I2920" s="45" t="s">
        <v>365</v>
      </c>
      <c r="J2920" s="20" t="s">
        <v>943</v>
      </c>
      <c r="K2920" s="44">
        <v>0</v>
      </c>
    </row>
    <row r="2921" spans="1:11" ht="0.95" customHeight="1" thickTop="1" x14ac:dyDescent="0.2">
      <c r="A2921" s="43"/>
      <c r="B2921" s="43"/>
      <c r="C2921" s="43"/>
      <c r="D2921" s="43"/>
      <c r="E2921" s="43"/>
      <c r="F2921" s="43"/>
      <c r="G2921" s="43"/>
      <c r="H2921" s="43"/>
      <c r="I2921" s="43"/>
      <c r="J2921" s="43"/>
      <c r="K2921" s="43"/>
    </row>
    <row r="2922" spans="1:11" ht="24" customHeight="1" x14ac:dyDescent="0.2">
      <c r="A2922" s="32" t="s">
        <v>502</v>
      </c>
      <c r="B2922" s="32"/>
      <c r="C2922" s="32"/>
      <c r="D2922" s="32" t="s">
        <v>501</v>
      </c>
      <c r="E2922" s="32"/>
      <c r="F2922" s="114"/>
      <c r="G2922" s="114"/>
      <c r="H2922" s="32"/>
      <c r="I2922" s="30"/>
      <c r="J2922" s="32"/>
      <c r="K2922" s="29">
        <v>159335.4</v>
      </c>
    </row>
    <row r="2923" spans="1:11" ht="18" customHeight="1" x14ac:dyDescent="0.2">
      <c r="A2923" s="40" t="s">
        <v>500</v>
      </c>
      <c r="B2923" s="38" t="s">
        <v>7</v>
      </c>
      <c r="C2923" s="40" t="s">
        <v>8</v>
      </c>
      <c r="D2923" s="40" t="s">
        <v>9</v>
      </c>
      <c r="E2923" s="112" t="s">
        <v>10</v>
      </c>
      <c r="F2923" s="112"/>
      <c r="G2923" s="39" t="s">
        <v>11</v>
      </c>
      <c r="H2923" s="38" t="s">
        <v>12</v>
      </c>
      <c r="I2923" s="38" t="s">
        <v>940</v>
      </c>
      <c r="J2923" s="38" t="s">
        <v>14</v>
      </c>
    </row>
    <row r="2924" spans="1:11" ht="26.1" customHeight="1" x14ac:dyDescent="0.2">
      <c r="A2924" s="27" t="s">
        <v>966</v>
      </c>
      <c r="B2924" s="25" t="s">
        <v>80</v>
      </c>
      <c r="C2924" s="27" t="s">
        <v>24</v>
      </c>
      <c r="D2924" s="27" t="s">
        <v>81</v>
      </c>
      <c r="E2924" s="113" t="s">
        <v>47</v>
      </c>
      <c r="F2924" s="113"/>
      <c r="G2924" s="26" t="s">
        <v>69</v>
      </c>
      <c r="H2924" s="53">
        <v>1</v>
      </c>
      <c r="I2924" s="24">
        <v>148.53</v>
      </c>
      <c r="J2924" s="24">
        <v>148.53</v>
      </c>
    </row>
    <row r="2925" spans="1:11" ht="20.100000000000001" customHeight="1" x14ac:dyDescent="0.2">
      <c r="A2925" s="40" t="s">
        <v>1082</v>
      </c>
      <c r="B2925" s="38" t="s">
        <v>7</v>
      </c>
      <c r="C2925" s="40" t="s">
        <v>8</v>
      </c>
      <c r="D2925" s="40" t="s">
        <v>214</v>
      </c>
      <c r="E2925" s="38" t="s">
        <v>958</v>
      </c>
      <c r="F2925" s="110" t="s">
        <v>956</v>
      </c>
      <c r="G2925" s="110"/>
      <c r="H2925" s="110"/>
      <c r="I2925" s="110"/>
      <c r="J2925" s="38" t="s">
        <v>1081</v>
      </c>
    </row>
    <row r="2926" spans="1:11" ht="24" customHeight="1" x14ac:dyDescent="0.2">
      <c r="A2926" s="58" t="s">
        <v>998</v>
      </c>
      <c r="B2926" s="59" t="s">
        <v>255</v>
      </c>
      <c r="C2926" s="58" t="s">
        <v>24</v>
      </c>
      <c r="D2926" s="58" t="s">
        <v>256</v>
      </c>
      <c r="E2926" s="56">
        <v>1</v>
      </c>
      <c r="F2926" s="58"/>
      <c r="G2926" s="58"/>
      <c r="H2926" s="58"/>
      <c r="I2926" s="62" t="s">
        <v>257</v>
      </c>
      <c r="J2926" s="62" t="s">
        <v>257</v>
      </c>
    </row>
    <row r="2927" spans="1:11" ht="24" customHeight="1" x14ac:dyDescent="0.2">
      <c r="A2927" s="58" t="s">
        <v>998</v>
      </c>
      <c r="B2927" s="59" t="s">
        <v>212</v>
      </c>
      <c r="C2927" s="58" t="s">
        <v>24</v>
      </c>
      <c r="D2927" s="58" t="s">
        <v>213</v>
      </c>
      <c r="E2927" s="56">
        <v>1</v>
      </c>
      <c r="F2927" s="58"/>
      <c r="G2927" s="58"/>
      <c r="H2927" s="58"/>
      <c r="I2927" s="62" t="s">
        <v>216</v>
      </c>
      <c r="J2927" s="62" t="s">
        <v>216</v>
      </c>
    </row>
    <row r="2928" spans="1:11" ht="20.100000000000001" customHeight="1" x14ac:dyDescent="0.2">
      <c r="A2928" s="99"/>
      <c r="B2928" s="99"/>
      <c r="C2928" s="99"/>
      <c r="D2928" s="99"/>
      <c r="E2928" s="99"/>
      <c r="F2928" s="99" t="s">
        <v>1079</v>
      </c>
      <c r="G2928" s="99"/>
      <c r="H2928" s="99"/>
      <c r="I2928" s="99"/>
      <c r="J2928" s="61">
        <v>0</v>
      </c>
    </row>
    <row r="2929" spans="1:10" ht="20.100000000000001" customHeight="1" x14ac:dyDescent="0.2">
      <c r="A2929" s="99"/>
      <c r="B2929" s="99"/>
      <c r="C2929" s="99"/>
      <c r="D2929" s="99"/>
      <c r="E2929" s="99"/>
      <c r="F2929" s="99" t="s">
        <v>1078</v>
      </c>
      <c r="G2929" s="99"/>
      <c r="H2929" s="99"/>
      <c r="I2929" s="99"/>
      <c r="J2929" s="20">
        <v>53.917700000000004</v>
      </c>
    </row>
    <row r="2930" spans="1:10" ht="20.100000000000001" customHeight="1" x14ac:dyDescent="0.2">
      <c r="A2930" s="99"/>
      <c r="B2930" s="99"/>
      <c r="C2930" s="99"/>
      <c r="D2930" s="99"/>
      <c r="E2930" s="99"/>
      <c r="F2930" s="99" t="s">
        <v>982</v>
      </c>
      <c r="G2930" s="99"/>
      <c r="H2930" s="99"/>
      <c r="I2930" s="99"/>
      <c r="J2930" s="20">
        <v>53.917700000000004</v>
      </c>
    </row>
    <row r="2931" spans="1:10" ht="20.100000000000001" customHeight="1" x14ac:dyDescent="0.2">
      <c r="A2931" s="99"/>
      <c r="B2931" s="99"/>
      <c r="C2931" s="99"/>
      <c r="D2931" s="99"/>
      <c r="E2931" s="99"/>
      <c r="F2931" s="99" t="s">
        <v>981</v>
      </c>
      <c r="G2931" s="99"/>
      <c r="H2931" s="99"/>
      <c r="I2931" s="99"/>
      <c r="J2931" s="20">
        <v>1</v>
      </c>
    </row>
    <row r="2932" spans="1:10" ht="20.100000000000001" customHeight="1" x14ac:dyDescent="0.2">
      <c r="A2932" s="99"/>
      <c r="B2932" s="99"/>
      <c r="C2932" s="99"/>
      <c r="D2932" s="99"/>
      <c r="E2932" s="99"/>
      <c r="F2932" s="99" t="s">
        <v>980</v>
      </c>
      <c r="G2932" s="99"/>
      <c r="H2932" s="99"/>
      <c r="I2932" s="99"/>
      <c r="J2932" s="20">
        <v>53.917700000000004</v>
      </c>
    </row>
    <row r="2933" spans="1:10" ht="20.100000000000001" customHeight="1" x14ac:dyDescent="0.2">
      <c r="A2933" s="99"/>
      <c r="B2933" s="99"/>
      <c r="C2933" s="99"/>
      <c r="D2933" s="99"/>
      <c r="E2933" s="99"/>
      <c r="F2933" s="99" t="s">
        <v>979</v>
      </c>
      <c r="G2933" s="99"/>
      <c r="H2933" s="99"/>
      <c r="I2933" s="99"/>
      <c r="J2933" s="20">
        <v>1.5334000000000001</v>
      </c>
    </row>
    <row r="2934" spans="1:10" ht="20.100000000000001" customHeight="1" x14ac:dyDescent="0.2">
      <c r="A2934" s="40" t="s">
        <v>1122</v>
      </c>
      <c r="B2934" s="38" t="s">
        <v>7</v>
      </c>
      <c r="C2934" s="40" t="s">
        <v>8</v>
      </c>
      <c r="D2934" s="40" t="s">
        <v>1121</v>
      </c>
      <c r="E2934" s="38" t="s">
        <v>958</v>
      </c>
      <c r="F2934" s="38" t="s">
        <v>976</v>
      </c>
      <c r="G2934" s="38" t="s">
        <v>975</v>
      </c>
      <c r="H2934" s="38"/>
      <c r="I2934" s="38"/>
      <c r="J2934" s="38" t="s">
        <v>956</v>
      </c>
    </row>
    <row r="2935" spans="1:10" ht="26.1" customHeight="1" x14ac:dyDescent="0.2">
      <c r="A2935" s="58" t="s">
        <v>998</v>
      </c>
      <c r="B2935" s="59" t="s">
        <v>1479</v>
      </c>
      <c r="C2935" s="58" t="s">
        <v>24</v>
      </c>
      <c r="D2935" s="58" t="s">
        <v>1471</v>
      </c>
      <c r="E2935" s="56">
        <v>13</v>
      </c>
      <c r="F2935" s="57" t="s">
        <v>48</v>
      </c>
      <c r="G2935" s="117" t="s">
        <v>1478</v>
      </c>
      <c r="H2935" s="117"/>
      <c r="I2935" s="115"/>
      <c r="J2935" s="62" t="s">
        <v>1477</v>
      </c>
    </row>
    <row r="2936" spans="1:10" ht="20.100000000000001" customHeight="1" x14ac:dyDescent="0.2">
      <c r="A2936" s="99"/>
      <c r="B2936" s="99"/>
      <c r="C2936" s="99"/>
      <c r="D2936" s="99"/>
      <c r="E2936" s="99"/>
      <c r="F2936" s="99" t="s">
        <v>1117</v>
      </c>
      <c r="G2936" s="99"/>
      <c r="H2936" s="99"/>
      <c r="I2936" s="99"/>
      <c r="J2936" s="20">
        <v>79.878500000000003</v>
      </c>
    </row>
    <row r="2937" spans="1:10" ht="20.100000000000001" customHeight="1" x14ac:dyDescent="0.2">
      <c r="A2937" s="40" t="s">
        <v>978</v>
      </c>
      <c r="B2937" s="38" t="s">
        <v>7</v>
      </c>
      <c r="C2937" s="40" t="s">
        <v>8</v>
      </c>
      <c r="D2937" s="40" t="s">
        <v>977</v>
      </c>
      <c r="E2937" s="38" t="s">
        <v>958</v>
      </c>
      <c r="F2937" s="38" t="s">
        <v>976</v>
      </c>
      <c r="G2937" s="38" t="s">
        <v>975</v>
      </c>
      <c r="H2937" s="38"/>
      <c r="I2937" s="38"/>
      <c r="J2937" s="38" t="s">
        <v>956</v>
      </c>
    </row>
    <row r="2938" spans="1:10" ht="39" customHeight="1" x14ac:dyDescent="0.2">
      <c r="A2938" s="51" t="s">
        <v>966</v>
      </c>
      <c r="B2938" s="52" t="s">
        <v>1476</v>
      </c>
      <c r="C2938" s="51" t="s">
        <v>24</v>
      </c>
      <c r="D2938" s="51" t="s">
        <v>1475</v>
      </c>
      <c r="E2938" s="50">
        <v>1.4999999999999999E-2</v>
      </c>
      <c r="F2938" s="49" t="s">
        <v>56</v>
      </c>
      <c r="G2938" s="106" t="s">
        <v>1474</v>
      </c>
      <c r="H2938" s="106"/>
      <c r="I2938" s="107"/>
      <c r="J2938" s="48" t="s">
        <v>1473</v>
      </c>
    </row>
    <row r="2939" spans="1:10" ht="20.100000000000001" customHeight="1" x14ac:dyDescent="0.2">
      <c r="A2939" s="99"/>
      <c r="B2939" s="99"/>
      <c r="C2939" s="99"/>
      <c r="D2939" s="99"/>
      <c r="E2939" s="99"/>
      <c r="F2939" s="99" t="s">
        <v>961</v>
      </c>
      <c r="G2939" s="99"/>
      <c r="H2939" s="99"/>
      <c r="I2939" s="99"/>
      <c r="J2939" s="20">
        <v>5.9654999999999996</v>
      </c>
    </row>
    <row r="2940" spans="1:10" ht="20.100000000000001" customHeight="1" x14ac:dyDescent="0.2">
      <c r="A2940" s="40" t="s">
        <v>1074</v>
      </c>
      <c r="B2940" s="38" t="s">
        <v>1073</v>
      </c>
      <c r="C2940" s="40" t="s">
        <v>8</v>
      </c>
      <c r="D2940" s="40" t="s">
        <v>9</v>
      </c>
      <c r="E2940" s="38" t="s">
        <v>1072</v>
      </c>
      <c r="F2940" s="38" t="s">
        <v>958</v>
      </c>
      <c r="G2940" s="39" t="s">
        <v>976</v>
      </c>
      <c r="H2940" s="110" t="s">
        <v>975</v>
      </c>
      <c r="I2940" s="110"/>
      <c r="J2940" s="38" t="s">
        <v>956</v>
      </c>
    </row>
    <row r="2941" spans="1:10" ht="39" customHeight="1" x14ac:dyDescent="0.2">
      <c r="A2941" s="51" t="s">
        <v>966</v>
      </c>
      <c r="B2941" s="52" t="s">
        <v>1114</v>
      </c>
      <c r="C2941" s="51" t="s">
        <v>24</v>
      </c>
      <c r="D2941" s="51" t="s">
        <v>1113</v>
      </c>
      <c r="E2941" s="52" t="s">
        <v>1472</v>
      </c>
      <c r="F2941" s="50">
        <v>0.21060000000000001</v>
      </c>
      <c r="G2941" s="49" t="s">
        <v>106</v>
      </c>
      <c r="H2941" s="106">
        <v>34.33</v>
      </c>
      <c r="I2941" s="107"/>
      <c r="J2941" s="48">
        <v>7.23</v>
      </c>
    </row>
    <row r="2942" spans="1:10" ht="20.100000000000001" customHeight="1" x14ac:dyDescent="0.2">
      <c r="A2942" s="99"/>
      <c r="B2942" s="99"/>
      <c r="C2942" s="99"/>
      <c r="D2942" s="99"/>
      <c r="E2942" s="99"/>
      <c r="F2942" s="99" t="s">
        <v>1069</v>
      </c>
      <c r="G2942" s="99"/>
      <c r="H2942" s="99"/>
      <c r="I2942" s="99"/>
      <c r="J2942" s="20">
        <v>7.2298999999999998</v>
      </c>
    </row>
    <row r="2943" spans="1:10" ht="20.100000000000001" customHeight="1" x14ac:dyDescent="0.2">
      <c r="A2943" s="40" t="s">
        <v>960</v>
      </c>
      <c r="B2943" s="38" t="s">
        <v>959</v>
      </c>
      <c r="C2943" s="40" t="s">
        <v>8</v>
      </c>
      <c r="D2943" s="40" t="s">
        <v>9</v>
      </c>
      <c r="E2943" s="38" t="s">
        <v>958</v>
      </c>
      <c r="F2943" s="110" t="s">
        <v>957</v>
      </c>
      <c r="G2943" s="111"/>
      <c r="H2943" s="110"/>
      <c r="I2943" s="110"/>
      <c r="J2943" s="38" t="s">
        <v>956</v>
      </c>
    </row>
    <row r="2944" spans="1:10" ht="20.100000000000001" customHeight="1" x14ac:dyDescent="0.2">
      <c r="A2944" s="39"/>
      <c r="B2944" s="39"/>
      <c r="C2944" s="39"/>
      <c r="D2944" s="39"/>
      <c r="E2944" s="39"/>
      <c r="F2944" s="39" t="s">
        <v>955</v>
      </c>
      <c r="G2944" s="39" t="s">
        <v>954</v>
      </c>
      <c r="H2944" s="39" t="s">
        <v>953</v>
      </c>
      <c r="I2944" s="39" t="s">
        <v>952</v>
      </c>
      <c r="J2944" s="39"/>
    </row>
    <row r="2945" spans="1:11" ht="50.1" customHeight="1" x14ac:dyDescent="0.2">
      <c r="A2945" s="51" t="s">
        <v>998</v>
      </c>
      <c r="B2945" s="52" t="s">
        <v>1472</v>
      </c>
      <c r="C2945" s="51" t="s">
        <v>24</v>
      </c>
      <c r="D2945" s="51" t="s">
        <v>1471</v>
      </c>
      <c r="E2945" s="50">
        <v>0.21060000000000001</v>
      </c>
      <c r="F2945" s="52" t="s">
        <v>1106</v>
      </c>
      <c r="G2945" s="52" t="s">
        <v>1105</v>
      </c>
      <c r="H2945" s="52" t="s">
        <v>1104</v>
      </c>
      <c r="I2945" s="52" t="s">
        <v>1064</v>
      </c>
      <c r="J2945" s="48">
        <v>0</v>
      </c>
    </row>
    <row r="2946" spans="1:11" ht="20.100000000000001" customHeight="1" x14ac:dyDescent="0.2">
      <c r="A2946" s="99"/>
      <c r="B2946" s="99"/>
      <c r="C2946" s="99"/>
      <c r="D2946" s="99"/>
      <c r="E2946" s="99"/>
      <c r="F2946" s="99" t="s">
        <v>1063</v>
      </c>
      <c r="G2946" s="99"/>
      <c r="H2946" s="99"/>
      <c r="I2946" s="99"/>
      <c r="J2946" s="20">
        <v>0</v>
      </c>
    </row>
    <row r="2947" spans="1:11" ht="20.100000000000001" customHeight="1" x14ac:dyDescent="0.2">
      <c r="A2947" s="99"/>
      <c r="B2947" s="99"/>
      <c r="C2947" s="99"/>
      <c r="D2947" s="99"/>
      <c r="E2947" s="99"/>
      <c r="F2947" s="99" t="s">
        <v>951</v>
      </c>
      <c r="G2947" s="99"/>
      <c r="H2947" s="99"/>
      <c r="I2947" s="99"/>
      <c r="J2947" s="20">
        <v>0</v>
      </c>
    </row>
    <row r="2948" spans="1:11" x14ac:dyDescent="0.2">
      <c r="A2948" s="47"/>
      <c r="B2948" s="47"/>
      <c r="C2948" s="47"/>
      <c r="D2948" s="47"/>
      <c r="E2948" s="47" t="s">
        <v>950</v>
      </c>
      <c r="F2948" s="46">
        <v>27.14</v>
      </c>
      <c r="G2948" s="47" t="s">
        <v>949</v>
      </c>
      <c r="H2948" s="46">
        <v>29.89</v>
      </c>
      <c r="I2948" s="47" t="s">
        <v>948</v>
      </c>
      <c r="J2948" s="46">
        <v>57.026315925334686</v>
      </c>
    </row>
    <row r="2949" spans="1:11" x14ac:dyDescent="0.2">
      <c r="A2949" s="47"/>
      <c r="B2949" s="47"/>
      <c r="C2949" s="47"/>
      <c r="D2949" s="47"/>
      <c r="E2949" s="47" t="s">
        <v>947</v>
      </c>
      <c r="F2949" s="46">
        <v>31.51</v>
      </c>
      <c r="G2949" s="47"/>
      <c r="H2949" s="108" t="s">
        <v>946</v>
      </c>
      <c r="I2949" s="108"/>
      <c r="J2949" s="46">
        <v>180.04</v>
      </c>
    </row>
    <row r="2950" spans="1:11" ht="50.1" customHeight="1" thickBot="1" x14ac:dyDescent="0.25">
      <c r="A2950" s="20"/>
      <c r="B2950" s="20"/>
      <c r="C2950" s="20"/>
      <c r="D2950" s="20"/>
      <c r="E2950" s="20"/>
      <c r="F2950" s="20"/>
      <c r="G2950" s="20" t="s">
        <v>945</v>
      </c>
      <c r="H2950" s="45" t="s">
        <v>1470</v>
      </c>
      <c r="I2950" s="20" t="s">
        <v>943</v>
      </c>
      <c r="J2950" s="44">
        <v>159335.4</v>
      </c>
    </row>
    <row r="2951" spans="1:11" ht="0.95" customHeight="1" thickTop="1" x14ac:dyDescent="0.2">
      <c r="A2951" s="43"/>
      <c r="B2951" s="43"/>
      <c r="C2951" s="43"/>
      <c r="D2951" s="43"/>
      <c r="E2951" s="43"/>
      <c r="F2951" s="43"/>
      <c r="G2951" s="43"/>
      <c r="H2951" s="43"/>
      <c r="I2951" s="43"/>
      <c r="J2951" s="43"/>
    </row>
    <row r="2952" spans="1:11" ht="26.1" customHeight="1" x14ac:dyDescent="0.2">
      <c r="A2952" s="32" t="s">
        <v>499</v>
      </c>
      <c r="B2952" s="32"/>
      <c r="C2952" s="32"/>
      <c r="D2952" s="32" t="s">
        <v>498</v>
      </c>
      <c r="E2952" s="32"/>
      <c r="F2952" s="114"/>
      <c r="G2952" s="114"/>
      <c r="H2952" s="32"/>
      <c r="I2952" s="30"/>
      <c r="J2952" s="32"/>
      <c r="K2952" s="29">
        <v>558477.36</v>
      </c>
    </row>
    <row r="2953" spans="1:11" ht="24" customHeight="1" x14ac:dyDescent="0.2">
      <c r="A2953" s="32" t="s">
        <v>497</v>
      </c>
      <c r="B2953" s="32"/>
      <c r="C2953" s="32"/>
      <c r="D2953" s="32" t="s">
        <v>496</v>
      </c>
      <c r="E2953" s="32"/>
      <c r="F2953" s="114"/>
      <c r="G2953" s="114"/>
      <c r="H2953" s="32"/>
      <c r="I2953" s="30"/>
      <c r="J2953" s="32"/>
      <c r="K2953" s="29">
        <v>8203.6</v>
      </c>
    </row>
    <row r="2954" spans="1:11" ht="18" customHeight="1" x14ac:dyDescent="0.2">
      <c r="A2954" s="40" t="s">
        <v>495</v>
      </c>
      <c r="B2954" s="38" t="s">
        <v>7</v>
      </c>
      <c r="C2954" s="40" t="s">
        <v>8</v>
      </c>
      <c r="D2954" s="40" t="s">
        <v>9</v>
      </c>
      <c r="E2954" s="112" t="s">
        <v>10</v>
      </c>
      <c r="F2954" s="112"/>
      <c r="G2954" s="39" t="s">
        <v>11</v>
      </c>
      <c r="H2954" s="38" t="s">
        <v>12</v>
      </c>
      <c r="I2954" s="38" t="s">
        <v>983</v>
      </c>
      <c r="J2954" s="38" t="s">
        <v>940</v>
      </c>
      <c r="K2954" s="38" t="s">
        <v>14</v>
      </c>
    </row>
    <row r="2955" spans="1:11" ht="39" customHeight="1" x14ac:dyDescent="0.2">
      <c r="A2955" s="27" t="s">
        <v>966</v>
      </c>
      <c r="B2955" s="25" t="s">
        <v>347</v>
      </c>
      <c r="C2955" s="27" t="s">
        <v>18</v>
      </c>
      <c r="D2955" s="27" t="s">
        <v>348</v>
      </c>
      <c r="E2955" s="113" t="s">
        <v>349</v>
      </c>
      <c r="F2955" s="113"/>
      <c r="G2955" s="26" t="s">
        <v>56</v>
      </c>
      <c r="H2955" s="53">
        <v>1</v>
      </c>
      <c r="I2955" s="24"/>
      <c r="J2955" s="24">
        <v>4.51</v>
      </c>
      <c r="K2955" s="24">
        <v>4.51</v>
      </c>
    </row>
    <row r="2956" spans="1:11" ht="39" customHeight="1" x14ac:dyDescent="0.2">
      <c r="A2956" s="51" t="s">
        <v>988</v>
      </c>
      <c r="B2956" s="52" t="s">
        <v>1469</v>
      </c>
      <c r="C2956" s="51" t="s">
        <v>18</v>
      </c>
      <c r="D2956" s="51" t="s">
        <v>1468</v>
      </c>
      <c r="E2956" s="107" t="s">
        <v>1031</v>
      </c>
      <c r="F2956" s="107"/>
      <c r="G2956" s="49" t="s">
        <v>1036</v>
      </c>
      <c r="H2956" s="50">
        <v>1.95E-2</v>
      </c>
      <c r="I2956" s="50">
        <v>0</v>
      </c>
      <c r="J2956" s="54">
        <v>75.73</v>
      </c>
      <c r="K2956" s="54">
        <v>1.47</v>
      </c>
    </row>
    <row r="2957" spans="1:11" ht="39" customHeight="1" x14ac:dyDescent="0.2">
      <c r="A2957" s="51" t="s">
        <v>988</v>
      </c>
      <c r="B2957" s="52" t="s">
        <v>1467</v>
      </c>
      <c r="C2957" s="51" t="s">
        <v>18</v>
      </c>
      <c r="D2957" s="51" t="s">
        <v>1466</v>
      </c>
      <c r="E2957" s="107" t="s">
        <v>1031</v>
      </c>
      <c r="F2957" s="107"/>
      <c r="G2957" s="49" t="s">
        <v>1030</v>
      </c>
      <c r="H2957" s="50">
        <v>1.15E-2</v>
      </c>
      <c r="I2957" s="50">
        <v>0</v>
      </c>
      <c r="J2957" s="54">
        <v>198.09</v>
      </c>
      <c r="K2957" s="54">
        <v>2.27</v>
      </c>
    </row>
    <row r="2958" spans="1:11" ht="24" customHeight="1" x14ac:dyDescent="0.2">
      <c r="A2958" s="51" t="s">
        <v>988</v>
      </c>
      <c r="B2958" s="52" t="s">
        <v>1020</v>
      </c>
      <c r="C2958" s="51" t="s">
        <v>18</v>
      </c>
      <c r="D2958" s="51" t="s">
        <v>1019</v>
      </c>
      <c r="E2958" s="107" t="s">
        <v>985</v>
      </c>
      <c r="F2958" s="107"/>
      <c r="G2958" s="49" t="s">
        <v>984</v>
      </c>
      <c r="H2958" s="50">
        <v>3.1E-2</v>
      </c>
      <c r="I2958" s="50">
        <v>0</v>
      </c>
      <c r="J2958" s="54">
        <v>25.11</v>
      </c>
      <c r="K2958" s="54">
        <v>0.77</v>
      </c>
    </row>
    <row r="2959" spans="1:11" ht="25.5" x14ac:dyDescent="0.2">
      <c r="A2959" s="47"/>
      <c r="B2959" s="47"/>
      <c r="C2959" s="47"/>
      <c r="D2959" s="47"/>
      <c r="E2959" s="47"/>
      <c r="F2959" s="47" t="s">
        <v>950</v>
      </c>
      <c r="G2959" s="46">
        <v>0.51</v>
      </c>
      <c r="H2959" s="47" t="s">
        <v>949</v>
      </c>
      <c r="I2959" s="46">
        <v>0.56999999999999995</v>
      </c>
      <c r="J2959" s="47" t="s">
        <v>948</v>
      </c>
      <c r="K2959" s="46">
        <v>1.08</v>
      </c>
    </row>
    <row r="2960" spans="1:11" ht="25.5" x14ac:dyDescent="0.2">
      <c r="A2960" s="47"/>
      <c r="B2960" s="47"/>
      <c r="C2960" s="47"/>
      <c r="D2960" s="47"/>
      <c r="E2960" s="47"/>
      <c r="F2960" s="47" t="s">
        <v>947</v>
      </c>
      <c r="G2960" s="46">
        <v>0.95</v>
      </c>
      <c r="H2960" s="108"/>
      <c r="I2960" s="108" t="s">
        <v>946</v>
      </c>
      <c r="J2960" s="47"/>
      <c r="K2960" s="46">
        <v>5.46</v>
      </c>
    </row>
    <row r="2961" spans="1:11" ht="50.1" customHeight="1" thickBot="1" x14ac:dyDescent="0.25">
      <c r="A2961" s="20"/>
      <c r="B2961" s="20"/>
      <c r="C2961" s="20"/>
      <c r="D2961" s="20"/>
      <c r="E2961" s="20"/>
      <c r="F2961" s="20"/>
      <c r="G2961" s="20"/>
      <c r="H2961" s="20" t="s">
        <v>945</v>
      </c>
      <c r="I2961" s="45" t="s">
        <v>1465</v>
      </c>
      <c r="J2961" s="20" t="s">
        <v>943</v>
      </c>
      <c r="K2961" s="44">
        <v>1343.16</v>
      </c>
    </row>
    <row r="2962" spans="1:11" ht="0.95" customHeight="1" thickTop="1" x14ac:dyDescent="0.2">
      <c r="A2962" s="43"/>
      <c r="B2962" s="43"/>
      <c r="C2962" s="43"/>
      <c r="D2962" s="43"/>
      <c r="E2962" s="43"/>
      <c r="F2962" s="43"/>
      <c r="G2962" s="43"/>
      <c r="H2962" s="43"/>
      <c r="I2962" s="43"/>
      <c r="J2962" s="43"/>
      <c r="K2962" s="43"/>
    </row>
    <row r="2963" spans="1:11" ht="18" customHeight="1" x14ac:dyDescent="0.2">
      <c r="A2963" s="40" t="s">
        <v>494</v>
      </c>
      <c r="B2963" s="38" t="s">
        <v>7</v>
      </c>
      <c r="C2963" s="40" t="s">
        <v>8</v>
      </c>
      <c r="D2963" s="40" t="s">
        <v>9</v>
      </c>
      <c r="E2963" s="112" t="s">
        <v>10</v>
      </c>
      <c r="F2963" s="112"/>
      <c r="G2963" s="39" t="s">
        <v>11</v>
      </c>
      <c r="H2963" s="38" t="s">
        <v>12</v>
      </c>
      <c r="I2963" s="38" t="s">
        <v>983</v>
      </c>
      <c r="J2963" s="38" t="s">
        <v>940</v>
      </c>
      <c r="K2963" s="38" t="s">
        <v>14</v>
      </c>
    </row>
    <row r="2964" spans="1:11" ht="51.95" customHeight="1" x14ac:dyDescent="0.2">
      <c r="A2964" s="27" t="s">
        <v>966</v>
      </c>
      <c r="B2964" s="25" t="s">
        <v>160</v>
      </c>
      <c r="C2964" s="27" t="s">
        <v>18</v>
      </c>
      <c r="D2964" s="27" t="s">
        <v>161</v>
      </c>
      <c r="E2964" s="113" t="s">
        <v>20</v>
      </c>
      <c r="F2964" s="113"/>
      <c r="G2964" s="26" t="s">
        <v>85</v>
      </c>
      <c r="H2964" s="53">
        <v>1</v>
      </c>
      <c r="I2964" s="24"/>
      <c r="J2964" s="24">
        <v>5.81</v>
      </c>
      <c r="K2964" s="24">
        <v>5.81</v>
      </c>
    </row>
    <row r="2965" spans="1:11" ht="39" customHeight="1" x14ac:dyDescent="0.2">
      <c r="A2965" s="51" t="s">
        <v>988</v>
      </c>
      <c r="B2965" s="52" t="s">
        <v>1040</v>
      </c>
      <c r="C2965" s="51" t="s">
        <v>18</v>
      </c>
      <c r="D2965" s="51" t="s">
        <v>1039</v>
      </c>
      <c r="E2965" s="107" t="s">
        <v>1031</v>
      </c>
      <c r="F2965" s="107"/>
      <c r="G2965" s="49" t="s">
        <v>1036</v>
      </c>
      <c r="H2965" s="50">
        <v>5.7000000000000002E-3</v>
      </c>
      <c r="I2965" s="50">
        <v>0</v>
      </c>
      <c r="J2965" s="54">
        <v>74.37</v>
      </c>
      <c r="K2965" s="54">
        <v>0.42</v>
      </c>
    </row>
    <row r="2966" spans="1:11" ht="51.95" customHeight="1" x14ac:dyDescent="0.2">
      <c r="A2966" s="51" t="s">
        <v>988</v>
      </c>
      <c r="B2966" s="52" t="s">
        <v>1038</v>
      </c>
      <c r="C2966" s="51" t="s">
        <v>18</v>
      </c>
      <c r="D2966" s="51" t="s">
        <v>1037</v>
      </c>
      <c r="E2966" s="107" t="s">
        <v>1031</v>
      </c>
      <c r="F2966" s="107"/>
      <c r="G2966" s="49" t="s">
        <v>1036</v>
      </c>
      <c r="H2966" s="50">
        <v>7.4000000000000003E-3</v>
      </c>
      <c r="I2966" s="50">
        <v>0</v>
      </c>
      <c r="J2966" s="54">
        <v>91.55</v>
      </c>
      <c r="K2966" s="54">
        <v>0.67</v>
      </c>
    </row>
    <row r="2967" spans="1:11" ht="39" customHeight="1" x14ac:dyDescent="0.2">
      <c r="A2967" s="51" t="s">
        <v>988</v>
      </c>
      <c r="B2967" s="52" t="s">
        <v>1035</v>
      </c>
      <c r="C2967" s="51" t="s">
        <v>18</v>
      </c>
      <c r="D2967" s="51" t="s">
        <v>1034</v>
      </c>
      <c r="E2967" s="107" t="s">
        <v>1031</v>
      </c>
      <c r="F2967" s="107"/>
      <c r="G2967" s="49" t="s">
        <v>1030</v>
      </c>
      <c r="H2967" s="50">
        <v>5.5999999999999999E-3</v>
      </c>
      <c r="I2967" s="50">
        <v>0</v>
      </c>
      <c r="J2967" s="54">
        <v>166.53</v>
      </c>
      <c r="K2967" s="54">
        <v>0.93</v>
      </c>
    </row>
    <row r="2968" spans="1:11" ht="51.95" customHeight="1" x14ac:dyDescent="0.2">
      <c r="A2968" s="51" t="s">
        <v>988</v>
      </c>
      <c r="B2968" s="52" t="s">
        <v>1033</v>
      </c>
      <c r="C2968" s="51" t="s">
        <v>18</v>
      </c>
      <c r="D2968" s="51" t="s">
        <v>1032</v>
      </c>
      <c r="E2968" s="107" t="s">
        <v>1031</v>
      </c>
      <c r="F2968" s="107"/>
      <c r="G2968" s="49" t="s">
        <v>1030</v>
      </c>
      <c r="H2968" s="50">
        <v>1.1299999999999999E-2</v>
      </c>
      <c r="I2968" s="50">
        <v>0</v>
      </c>
      <c r="J2968" s="54">
        <v>335.42</v>
      </c>
      <c r="K2968" s="54">
        <v>3.79</v>
      </c>
    </row>
    <row r="2969" spans="1:11" ht="25.5" x14ac:dyDescent="0.2">
      <c r="A2969" s="47"/>
      <c r="B2969" s="47"/>
      <c r="C2969" s="47"/>
      <c r="D2969" s="47"/>
      <c r="E2969" s="47"/>
      <c r="F2969" s="47" t="s">
        <v>950</v>
      </c>
      <c r="G2969" s="46">
        <v>0.3</v>
      </c>
      <c r="H2969" s="47" t="s">
        <v>949</v>
      </c>
      <c r="I2969" s="46">
        <v>0.34</v>
      </c>
      <c r="J2969" s="47" t="s">
        <v>948</v>
      </c>
      <c r="K2969" s="46">
        <v>0.64</v>
      </c>
    </row>
    <row r="2970" spans="1:11" ht="25.5" x14ac:dyDescent="0.2">
      <c r="A2970" s="47"/>
      <c r="B2970" s="47"/>
      <c r="C2970" s="47"/>
      <c r="D2970" s="47"/>
      <c r="E2970" s="47"/>
      <c r="F2970" s="47" t="s">
        <v>947</v>
      </c>
      <c r="G2970" s="46">
        <v>1.23</v>
      </c>
      <c r="H2970" s="108"/>
      <c r="I2970" s="108" t="s">
        <v>946</v>
      </c>
      <c r="J2970" s="47"/>
      <c r="K2970" s="46">
        <v>7.04</v>
      </c>
    </row>
    <row r="2971" spans="1:11" ht="50.1" customHeight="1" thickBot="1" x14ac:dyDescent="0.25">
      <c r="A2971" s="20"/>
      <c r="B2971" s="20"/>
      <c r="C2971" s="20"/>
      <c r="D2971" s="20"/>
      <c r="E2971" s="20"/>
      <c r="F2971" s="20"/>
      <c r="G2971" s="20"/>
      <c r="H2971" s="20" t="s">
        <v>945</v>
      </c>
      <c r="I2971" s="45" t="s">
        <v>1464</v>
      </c>
      <c r="J2971" s="20" t="s">
        <v>943</v>
      </c>
      <c r="K2971" s="44">
        <v>2597.7600000000002</v>
      </c>
    </row>
    <row r="2972" spans="1:11" ht="0.95" customHeight="1" thickTop="1" x14ac:dyDescent="0.2">
      <c r="A2972" s="43"/>
      <c r="B2972" s="43"/>
      <c r="C2972" s="43"/>
      <c r="D2972" s="43"/>
      <c r="E2972" s="43"/>
      <c r="F2972" s="43"/>
      <c r="G2972" s="43"/>
      <c r="H2972" s="43"/>
      <c r="I2972" s="43"/>
      <c r="J2972" s="43"/>
      <c r="K2972" s="43"/>
    </row>
    <row r="2973" spans="1:11" ht="18" customHeight="1" x14ac:dyDescent="0.2">
      <c r="A2973" s="40" t="s">
        <v>493</v>
      </c>
      <c r="B2973" s="38" t="s">
        <v>7</v>
      </c>
      <c r="C2973" s="40" t="s">
        <v>8</v>
      </c>
      <c r="D2973" s="40" t="s">
        <v>9</v>
      </c>
      <c r="E2973" s="112" t="s">
        <v>10</v>
      </c>
      <c r="F2973" s="112"/>
      <c r="G2973" s="39" t="s">
        <v>11</v>
      </c>
      <c r="H2973" s="38" t="s">
        <v>12</v>
      </c>
      <c r="I2973" s="38" t="s">
        <v>983</v>
      </c>
      <c r="J2973" s="38" t="s">
        <v>940</v>
      </c>
      <c r="K2973" s="38" t="s">
        <v>14</v>
      </c>
    </row>
    <row r="2974" spans="1:11" ht="39" customHeight="1" x14ac:dyDescent="0.2">
      <c r="A2974" s="27" t="s">
        <v>966</v>
      </c>
      <c r="B2974" s="25" t="s">
        <v>17</v>
      </c>
      <c r="C2974" s="27" t="s">
        <v>18</v>
      </c>
      <c r="D2974" s="27" t="s">
        <v>19</v>
      </c>
      <c r="E2974" s="113" t="s">
        <v>20</v>
      </c>
      <c r="F2974" s="113"/>
      <c r="G2974" s="26" t="s">
        <v>21</v>
      </c>
      <c r="H2974" s="53">
        <v>1</v>
      </c>
      <c r="I2974" s="24"/>
      <c r="J2974" s="24">
        <v>1.26</v>
      </c>
      <c r="K2974" s="24">
        <v>1.26</v>
      </c>
    </row>
    <row r="2975" spans="1:11" ht="51.95" customHeight="1" x14ac:dyDescent="0.2">
      <c r="A2975" s="51" t="s">
        <v>988</v>
      </c>
      <c r="B2975" s="52" t="s">
        <v>1061</v>
      </c>
      <c r="C2975" s="51" t="s">
        <v>18</v>
      </c>
      <c r="D2975" s="51" t="s">
        <v>1060</v>
      </c>
      <c r="E2975" s="107" t="s">
        <v>1031</v>
      </c>
      <c r="F2975" s="107"/>
      <c r="G2975" s="49" t="s">
        <v>1030</v>
      </c>
      <c r="H2975" s="50">
        <v>3.0999999999999999E-3</v>
      </c>
      <c r="I2975" s="50">
        <v>0</v>
      </c>
      <c r="J2975" s="54">
        <v>370.44</v>
      </c>
      <c r="K2975" s="54">
        <v>1.1399999999999999</v>
      </c>
    </row>
    <row r="2976" spans="1:11" ht="51.95" customHeight="1" x14ac:dyDescent="0.2">
      <c r="A2976" s="51" t="s">
        <v>988</v>
      </c>
      <c r="B2976" s="52" t="s">
        <v>1059</v>
      </c>
      <c r="C2976" s="51" t="s">
        <v>18</v>
      </c>
      <c r="D2976" s="51" t="s">
        <v>1058</v>
      </c>
      <c r="E2976" s="107" t="s">
        <v>1031</v>
      </c>
      <c r="F2976" s="107"/>
      <c r="G2976" s="49" t="s">
        <v>1036</v>
      </c>
      <c r="H2976" s="50">
        <v>1.2999999999999999E-3</v>
      </c>
      <c r="I2976" s="50">
        <v>0</v>
      </c>
      <c r="J2976" s="54">
        <v>95.41</v>
      </c>
      <c r="K2976" s="54">
        <v>0.12</v>
      </c>
    </row>
    <row r="2977" spans="1:11" ht="25.5" x14ac:dyDescent="0.2">
      <c r="A2977" s="47"/>
      <c r="B2977" s="47"/>
      <c r="C2977" s="47"/>
      <c r="D2977" s="47"/>
      <c r="E2977" s="47"/>
      <c r="F2977" s="47" t="s">
        <v>950</v>
      </c>
      <c r="G2977" s="46">
        <v>0.04</v>
      </c>
      <c r="H2977" s="47" t="s">
        <v>949</v>
      </c>
      <c r="I2977" s="46">
        <v>0.06</v>
      </c>
      <c r="J2977" s="47" t="s">
        <v>948</v>
      </c>
      <c r="K2977" s="46">
        <v>0.1</v>
      </c>
    </row>
    <row r="2978" spans="1:11" ht="25.5" x14ac:dyDescent="0.2">
      <c r="A2978" s="47"/>
      <c r="B2978" s="47"/>
      <c r="C2978" s="47"/>
      <c r="D2978" s="47"/>
      <c r="E2978" s="47"/>
      <c r="F2978" s="47" t="s">
        <v>947</v>
      </c>
      <c r="G2978" s="46">
        <v>0.26</v>
      </c>
      <c r="H2978" s="108"/>
      <c r="I2978" s="108" t="s">
        <v>946</v>
      </c>
      <c r="J2978" s="47"/>
      <c r="K2978" s="46">
        <v>1.52</v>
      </c>
    </row>
    <row r="2979" spans="1:11" ht="50.1" customHeight="1" thickBot="1" x14ac:dyDescent="0.25">
      <c r="A2979" s="20"/>
      <c r="B2979" s="20"/>
      <c r="C2979" s="20"/>
      <c r="D2979" s="20"/>
      <c r="E2979" s="20"/>
      <c r="F2979" s="20"/>
      <c r="G2979" s="20"/>
      <c r="H2979" s="20" t="s">
        <v>945</v>
      </c>
      <c r="I2979" s="45" t="s">
        <v>1463</v>
      </c>
      <c r="J2979" s="20" t="s">
        <v>943</v>
      </c>
      <c r="K2979" s="44">
        <v>4262.68</v>
      </c>
    </row>
    <row r="2980" spans="1:11" ht="0.95" customHeight="1" thickTop="1" x14ac:dyDescent="0.2">
      <c r="A2980" s="43"/>
      <c r="B2980" s="43"/>
      <c r="C2980" s="43"/>
      <c r="D2980" s="43"/>
      <c r="E2980" s="43"/>
      <c r="F2980" s="43"/>
      <c r="G2980" s="43"/>
      <c r="H2980" s="43"/>
      <c r="I2980" s="43"/>
      <c r="J2980" s="43"/>
      <c r="K2980" s="43"/>
    </row>
    <row r="2981" spans="1:11" ht="18" customHeight="1" x14ac:dyDescent="0.2">
      <c r="A2981" s="40" t="s">
        <v>492</v>
      </c>
      <c r="B2981" s="38" t="s">
        <v>7</v>
      </c>
      <c r="C2981" s="40" t="s">
        <v>8</v>
      </c>
      <c r="D2981" s="40" t="s">
        <v>9</v>
      </c>
      <c r="E2981" s="112" t="s">
        <v>10</v>
      </c>
      <c r="F2981" s="112"/>
      <c r="G2981" s="39" t="s">
        <v>11</v>
      </c>
      <c r="H2981" s="38" t="s">
        <v>12</v>
      </c>
      <c r="I2981" s="38" t="s">
        <v>983</v>
      </c>
      <c r="J2981" s="38" t="s">
        <v>940</v>
      </c>
      <c r="K2981" s="38" t="s">
        <v>14</v>
      </c>
    </row>
    <row r="2982" spans="1:11" ht="39" customHeight="1" x14ac:dyDescent="0.2">
      <c r="A2982" s="27" t="s">
        <v>966</v>
      </c>
      <c r="B2982" s="25" t="s">
        <v>380</v>
      </c>
      <c r="C2982" s="27" t="s">
        <v>18</v>
      </c>
      <c r="D2982" s="27" t="s">
        <v>381</v>
      </c>
      <c r="E2982" s="113" t="s">
        <v>20</v>
      </c>
      <c r="F2982" s="113"/>
      <c r="G2982" s="26" t="s">
        <v>21</v>
      </c>
      <c r="H2982" s="53">
        <v>1</v>
      </c>
      <c r="I2982" s="24"/>
      <c r="J2982" s="24">
        <v>0.48</v>
      </c>
      <c r="K2982" s="24">
        <v>0.48</v>
      </c>
    </row>
    <row r="2983" spans="1:11" ht="51.95" customHeight="1" x14ac:dyDescent="0.2">
      <c r="A2983" s="51" t="s">
        <v>988</v>
      </c>
      <c r="B2983" s="52" t="s">
        <v>1061</v>
      </c>
      <c r="C2983" s="51" t="s">
        <v>18</v>
      </c>
      <c r="D2983" s="51" t="s">
        <v>1060</v>
      </c>
      <c r="E2983" s="107" t="s">
        <v>1031</v>
      </c>
      <c r="F2983" s="107"/>
      <c r="G2983" s="49" t="s">
        <v>1030</v>
      </c>
      <c r="H2983" s="50">
        <v>1.1999999999999999E-3</v>
      </c>
      <c r="I2983" s="50">
        <v>0</v>
      </c>
      <c r="J2983" s="54">
        <v>370.44</v>
      </c>
      <c r="K2983" s="54">
        <v>0.44</v>
      </c>
    </row>
    <row r="2984" spans="1:11" ht="51.95" customHeight="1" x14ac:dyDescent="0.2">
      <c r="A2984" s="51" t="s">
        <v>988</v>
      </c>
      <c r="B2984" s="52" t="s">
        <v>1059</v>
      </c>
      <c r="C2984" s="51" t="s">
        <v>18</v>
      </c>
      <c r="D2984" s="51" t="s">
        <v>1058</v>
      </c>
      <c r="E2984" s="107" t="s">
        <v>1031</v>
      </c>
      <c r="F2984" s="107"/>
      <c r="G2984" s="49" t="s">
        <v>1036</v>
      </c>
      <c r="H2984" s="50">
        <v>5.0000000000000001E-4</v>
      </c>
      <c r="I2984" s="50">
        <v>0</v>
      </c>
      <c r="J2984" s="54">
        <v>95.41</v>
      </c>
      <c r="K2984" s="54">
        <v>0.04</v>
      </c>
    </row>
    <row r="2985" spans="1:11" ht="25.5" x14ac:dyDescent="0.2">
      <c r="A2985" s="47"/>
      <c r="B2985" s="47"/>
      <c r="C2985" s="47"/>
      <c r="D2985" s="47"/>
      <c r="E2985" s="47"/>
      <c r="F2985" s="47" t="s">
        <v>950</v>
      </c>
      <c r="G2985" s="46">
        <v>0.01</v>
      </c>
      <c r="H2985" s="47" t="s">
        <v>949</v>
      </c>
      <c r="I2985" s="46">
        <v>0.02</v>
      </c>
      <c r="J2985" s="47" t="s">
        <v>948</v>
      </c>
      <c r="K2985" s="46">
        <v>0.03</v>
      </c>
    </row>
    <row r="2986" spans="1:11" ht="25.5" x14ac:dyDescent="0.2">
      <c r="A2986" s="47"/>
      <c r="B2986" s="47"/>
      <c r="C2986" s="47"/>
      <c r="D2986" s="47"/>
      <c r="E2986" s="47"/>
      <c r="F2986" s="47" t="s">
        <v>947</v>
      </c>
      <c r="G2986" s="46">
        <v>0.1</v>
      </c>
      <c r="H2986" s="108"/>
      <c r="I2986" s="108" t="s">
        <v>946</v>
      </c>
      <c r="J2986" s="47"/>
      <c r="K2986" s="46">
        <v>0.57999999999999996</v>
      </c>
    </row>
    <row r="2987" spans="1:11" ht="50.1" customHeight="1" thickBot="1" x14ac:dyDescent="0.25">
      <c r="A2987" s="20"/>
      <c r="B2987" s="20"/>
      <c r="C2987" s="20"/>
      <c r="D2987" s="20"/>
      <c r="E2987" s="20"/>
      <c r="F2987" s="20"/>
      <c r="G2987" s="20"/>
      <c r="H2987" s="20" t="s">
        <v>945</v>
      </c>
      <c r="I2987" s="45" t="s">
        <v>365</v>
      </c>
      <c r="J2987" s="20" t="s">
        <v>943</v>
      </c>
      <c r="K2987" s="44">
        <v>0</v>
      </c>
    </row>
    <row r="2988" spans="1:11" ht="0.95" customHeight="1" thickTop="1" x14ac:dyDescent="0.2">
      <c r="A2988" s="43"/>
      <c r="B2988" s="43"/>
      <c r="C2988" s="43"/>
      <c r="D2988" s="43"/>
      <c r="E2988" s="43"/>
      <c r="F2988" s="43"/>
      <c r="G2988" s="43"/>
      <c r="H2988" s="43"/>
      <c r="I2988" s="43"/>
      <c r="J2988" s="43"/>
      <c r="K2988" s="43"/>
    </row>
    <row r="2989" spans="1:11" ht="24" customHeight="1" x14ac:dyDescent="0.2">
      <c r="A2989" s="32" t="s">
        <v>491</v>
      </c>
      <c r="B2989" s="32"/>
      <c r="C2989" s="32"/>
      <c r="D2989" s="32" t="s">
        <v>490</v>
      </c>
      <c r="E2989" s="32"/>
      <c r="F2989" s="114"/>
      <c r="G2989" s="114"/>
      <c r="H2989" s="32"/>
      <c r="I2989" s="30"/>
      <c r="J2989" s="32"/>
      <c r="K2989" s="29">
        <v>2241.88</v>
      </c>
    </row>
    <row r="2990" spans="1:11" ht="18" customHeight="1" x14ac:dyDescent="0.2">
      <c r="A2990" s="40" t="s">
        <v>489</v>
      </c>
      <c r="B2990" s="38" t="s">
        <v>7</v>
      </c>
      <c r="C2990" s="40" t="s">
        <v>8</v>
      </c>
      <c r="D2990" s="40" t="s">
        <v>9</v>
      </c>
      <c r="E2990" s="112" t="s">
        <v>10</v>
      </c>
      <c r="F2990" s="112"/>
      <c r="G2990" s="39" t="s">
        <v>11</v>
      </c>
      <c r="H2990" s="38" t="s">
        <v>12</v>
      </c>
      <c r="I2990" s="38" t="s">
        <v>983</v>
      </c>
      <c r="J2990" s="38" t="s">
        <v>940</v>
      </c>
      <c r="K2990" s="38" t="s">
        <v>14</v>
      </c>
    </row>
    <row r="2991" spans="1:11" ht="24" customHeight="1" x14ac:dyDescent="0.2">
      <c r="A2991" s="27" t="s">
        <v>966</v>
      </c>
      <c r="B2991" s="25" t="s">
        <v>188</v>
      </c>
      <c r="C2991" s="27" t="s">
        <v>18</v>
      </c>
      <c r="D2991" s="27" t="s">
        <v>189</v>
      </c>
      <c r="E2991" s="113" t="s">
        <v>190</v>
      </c>
      <c r="F2991" s="113"/>
      <c r="G2991" s="26" t="s">
        <v>69</v>
      </c>
      <c r="H2991" s="53">
        <v>1</v>
      </c>
      <c r="I2991" s="24"/>
      <c r="J2991" s="24">
        <v>15.72</v>
      </c>
      <c r="K2991" s="24">
        <v>15.72</v>
      </c>
    </row>
    <row r="2992" spans="1:11" ht="24" customHeight="1" x14ac:dyDescent="0.2">
      <c r="A2992" s="51" t="s">
        <v>988</v>
      </c>
      <c r="B2992" s="52" t="s">
        <v>1020</v>
      </c>
      <c r="C2992" s="51" t="s">
        <v>18</v>
      </c>
      <c r="D2992" s="51" t="s">
        <v>1019</v>
      </c>
      <c r="E2992" s="107" t="s">
        <v>985</v>
      </c>
      <c r="F2992" s="107"/>
      <c r="G2992" s="49" t="s">
        <v>984</v>
      </c>
      <c r="H2992" s="50">
        <v>0.1386</v>
      </c>
      <c r="I2992" s="50">
        <v>0</v>
      </c>
      <c r="J2992" s="54">
        <v>25.11</v>
      </c>
      <c r="K2992" s="54">
        <v>3.48</v>
      </c>
    </row>
    <row r="2993" spans="1:11" ht="24" customHeight="1" x14ac:dyDescent="0.2">
      <c r="A2993" s="51" t="s">
        <v>988</v>
      </c>
      <c r="B2993" s="52" t="s">
        <v>1456</v>
      </c>
      <c r="C2993" s="51" t="s">
        <v>18</v>
      </c>
      <c r="D2993" s="51" t="s">
        <v>1455</v>
      </c>
      <c r="E2993" s="107" t="s">
        <v>985</v>
      </c>
      <c r="F2993" s="107"/>
      <c r="G2993" s="49" t="s">
        <v>984</v>
      </c>
      <c r="H2993" s="50">
        <v>2.7699999999999999E-2</v>
      </c>
      <c r="I2993" s="50">
        <v>0</v>
      </c>
      <c r="J2993" s="54">
        <v>29.65</v>
      </c>
      <c r="K2993" s="54">
        <v>0.82</v>
      </c>
    </row>
    <row r="2994" spans="1:11" ht="24" customHeight="1" x14ac:dyDescent="0.2">
      <c r="A2994" s="58" t="s">
        <v>998</v>
      </c>
      <c r="B2994" s="59" t="s">
        <v>1462</v>
      </c>
      <c r="C2994" s="58" t="s">
        <v>18</v>
      </c>
      <c r="D2994" s="58" t="s">
        <v>1461</v>
      </c>
      <c r="E2994" s="115" t="s">
        <v>26</v>
      </c>
      <c r="F2994" s="115"/>
      <c r="G2994" s="57" t="s">
        <v>69</v>
      </c>
      <c r="H2994" s="56">
        <v>1</v>
      </c>
      <c r="I2994" s="56">
        <v>0</v>
      </c>
      <c r="J2994" s="55">
        <v>11.42</v>
      </c>
      <c r="K2994" s="55">
        <v>11.42</v>
      </c>
    </row>
    <row r="2995" spans="1:11" ht="25.5" x14ac:dyDescent="0.2">
      <c r="A2995" s="47"/>
      <c r="B2995" s="47"/>
      <c r="C2995" s="47"/>
      <c r="D2995" s="47"/>
      <c r="E2995" s="47"/>
      <c r="F2995" s="47" t="s">
        <v>950</v>
      </c>
      <c r="G2995" s="46">
        <v>1.31</v>
      </c>
      <c r="H2995" s="47" t="s">
        <v>949</v>
      </c>
      <c r="I2995" s="46">
        <v>1.46</v>
      </c>
      <c r="J2995" s="47" t="s">
        <v>948</v>
      </c>
      <c r="K2995" s="46">
        <v>2.77</v>
      </c>
    </row>
    <row r="2996" spans="1:11" ht="25.5" x14ac:dyDescent="0.2">
      <c r="A2996" s="47"/>
      <c r="B2996" s="47"/>
      <c r="C2996" s="47"/>
      <c r="D2996" s="47"/>
      <c r="E2996" s="47"/>
      <c r="F2996" s="47" t="s">
        <v>947</v>
      </c>
      <c r="G2996" s="46">
        <v>3.33</v>
      </c>
      <c r="H2996" s="108"/>
      <c r="I2996" s="108" t="s">
        <v>946</v>
      </c>
      <c r="J2996" s="47"/>
      <c r="K2996" s="46">
        <v>19.05</v>
      </c>
    </row>
    <row r="2997" spans="1:11" ht="50.1" customHeight="1" thickBot="1" x14ac:dyDescent="0.25">
      <c r="A2997" s="20"/>
      <c r="B2997" s="20"/>
      <c r="C2997" s="20"/>
      <c r="D2997" s="20"/>
      <c r="E2997" s="20"/>
      <c r="F2997" s="20"/>
      <c r="G2997" s="20"/>
      <c r="H2997" s="20" t="s">
        <v>945</v>
      </c>
      <c r="I2997" s="45" t="s">
        <v>1452</v>
      </c>
      <c r="J2997" s="20" t="s">
        <v>943</v>
      </c>
      <c r="K2997" s="44">
        <v>1562.1</v>
      </c>
    </row>
    <row r="2998" spans="1:11" ht="0.95" customHeight="1" thickTop="1" x14ac:dyDescent="0.2">
      <c r="A2998" s="43"/>
      <c r="B2998" s="43"/>
      <c r="C2998" s="43"/>
      <c r="D2998" s="43"/>
      <c r="E2998" s="43"/>
      <c r="F2998" s="43"/>
      <c r="G2998" s="43"/>
      <c r="H2998" s="43"/>
      <c r="I2998" s="43"/>
      <c r="J2998" s="43"/>
      <c r="K2998" s="43"/>
    </row>
    <row r="2999" spans="1:11" ht="18" customHeight="1" x14ac:dyDescent="0.2">
      <c r="A2999" s="40" t="s">
        <v>488</v>
      </c>
      <c r="B2999" s="38" t="s">
        <v>7</v>
      </c>
      <c r="C2999" s="40" t="s">
        <v>8</v>
      </c>
      <c r="D2999" s="40" t="s">
        <v>9</v>
      </c>
      <c r="E2999" s="112" t="s">
        <v>10</v>
      </c>
      <c r="F2999" s="112"/>
      <c r="G2999" s="39" t="s">
        <v>11</v>
      </c>
      <c r="H2999" s="38" t="s">
        <v>12</v>
      </c>
      <c r="I2999" s="38" t="s">
        <v>983</v>
      </c>
      <c r="J2999" s="38" t="s">
        <v>940</v>
      </c>
      <c r="K2999" s="38" t="s">
        <v>14</v>
      </c>
    </row>
    <row r="3000" spans="1:11" ht="24" customHeight="1" x14ac:dyDescent="0.2">
      <c r="A3000" s="27" t="s">
        <v>966</v>
      </c>
      <c r="B3000" s="25" t="s">
        <v>359</v>
      </c>
      <c r="C3000" s="27" t="s">
        <v>18</v>
      </c>
      <c r="D3000" s="27" t="s">
        <v>360</v>
      </c>
      <c r="E3000" s="113" t="s">
        <v>190</v>
      </c>
      <c r="F3000" s="113"/>
      <c r="G3000" s="26" t="s">
        <v>69</v>
      </c>
      <c r="H3000" s="53">
        <v>1</v>
      </c>
      <c r="I3000" s="24"/>
      <c r="J3000" s="24">
        <v>6.43</v>
      </c>
      <c r="K3000" s="24">
        <v>6.43</v>
      </c>
    </row>
    <row r="3001" spans="1:11" ht="24" customHeight="1" x14ac:dyDescent="0.2">
      <c r="A3001" s="51" t="s">
        <v>988</v>
      </c>
      <c r="B3001" s="52" t="s">
        <v>1020</v>
      </c>
      <c r="C3001" s="51" t="s">
        <v>18</v>
      </c>
      <c r="D3001" s="51" t="s">
        <v>1019</v>
      </c>
      <c r="E3001" s="107" t="s">
        <v>985</v>
      </c>
      <c r="F3001" s="107"/>
      <c r="G3001" s="49" t="s">
        <v>984</v>
      </c>
      <c r="H3001" s="50">
        <v>5.5800000000000002E-2</v>
      </c>
      <c r="I3001" s="50">
        <v>0</v>
      </c>
      <c r="J3001" s="54">
        <v>25.11</v>
      </c>
      <c r="K3001" s="54">
        <v>1.4</v>
      </c>
    </row>
    <row r="3002" spans="1:11" ht="24" customHeight="1" x14ac:dyDescent="0.2">
      <c r="A3002" s="51" t="s">
        <v>988</v>
      </c>
      <c r="B3002" s="52" t="s">
        <v>1456</v>
      </c>
      <c r="C3002" s="51" t="s">
        <v>18</v>
      </c>
      <c r="D3002" s="51" t="s">
        <v>1455</v>
      </c>
      <c r="E3002" s="107" t="s">
        <v>985</v>
      </c>
      <c r="F3002" s="107"/>
      <c r="G3002" s="49" t="s">
        <v>984</v>
      </c>
      <c r="H3002" s="50">
        <v>1.12E-2</v>
      </c>
      <c r="I3002" s="50">
        <v>0</v>
      </c>
      <c r="J3002" s="54">
        <v>29.65</v>
      </c>
      <c r="K3002" s="54">
        <v>0.33</v>
      </c>
    </row>
    <row r="3003" spans="1:11" ht="24" customHeight="1" x14ac:dyDescent="0.2">
      <c r="A3003" s="58" t="s">
        <v>998</v>
      </c>
      <c r="B3003" s="59" t="s">
        <v>1460</v>
      </c>
      <c r="C3003" s="58" t="s">
        <v>18</v>
      </c>
      <c r="D3003" s="58" t="s">
        <v>1459</v>
      </c>
      <c r="E3003" s="115" t="s">
        <v>26</v>
      </c>
      <c r="F3003" s="115"/>
      <c r="G3003" s="57" t="s">
        <v>1007</v>
      </c>
      <c r="H3003" s="56">
        <v>2.6526000000000001</v>
      </c>
      <c r="I3003" s="56">
        <v>0</v>
      </c>
      <c r="J3003" s="55">
        <v>1.62</v>
      </c>
      <c r="K3003" s="55">
        <v>4.297212</v>
      </c>
    </row>
    <row r="3004" spans="1:11" ht="24" customHeight="1" x14ac:dyDescent="0.2">
      <c r="A3004" s="58" t="s">
        <v>998</v>
      </c>
      <c r="B3004" s="59" t="s">
        <v>1458</v>
      </c>
      <c r="C3004" s="58" t="s">
        <v>18</v>
      </c>
      <c r="D3004" s="58" t="s">
        <v>1457</v>
      </c>
      <c r="E3004" s="115" t="s">
        <v>26</v>
      </c>
      <c r="F3004" s="115"/>
      <c r="G3004" s="57" t="s">
        <v>1007</v>
      </c>
      <c r="H3004" s="56">
        <v>0.125</v>
      </c>
      <c r="I3004" s="56">
        <v>0</v>
      </c>
      <c r="J3004" s="55">
        <v>3.28</v>
      </c>
      <c r="K3004" s="55">
        <v>0.41</v>
      </c>
    </row>
    <row r="3005" spans="1:11" ht="25.5" x14ac:dyDescent="0.2">
      <c r="A3005" s="47"/>
      <c r="B3005" s="47"/>
      <c r="C3005" s="47"/>
      <c r="D3005" s="47"/>
      <c r="E3005" s="47"/>
      <c r="F3005" s="47" t="s">
        <v>950</v>
      </c>
      <c r="G3005" s="46">
        <v>0.52</v>
      </c>
      <c r="H3005" s="47" t="s">
        <v>949</v>
      </c>
      <c r="I3005" s="46">
        <v>0.59</v>
      </c>
      <c r="J3005" s="47" t="s">
        <v>948</v>
      </c>
      <c r="K3005" s="46">
        <v>1.1100000000000001</v>
      </c>
    </row>
    <row r="3006" spans="1:11" ht="25.5" x14ac:dyDescent="0.2">
      <c r="A3006" s="47"/>
      <c r="B3006" s="47"/>
      <c r="C3006" s="47"/>
      <c r="D3006" s="47"/>
      <c r="E3006" s="47"/>
      <c r="F3006" s="47" t="s">
        <v>947</v>
      </c>
      <c r="G3006" s="46">
        <v>1.36</v>
      </c>
      <c r="H3006" s="108"/>
      <c r="I3006" s="108" t="s">
        <v>946</v>
      </c>
      <c r="J3006" s="47"/>
      <c r="K3006" s="46">
        <v>7.79</v>
      </c>
    </row>
    <row r="3007" spans="1:11" ht="50.1" customHeight="1" thickBot="1" x14ac:dyDescent="0.25">
      <c r="A3007" s="20"/>
      <c r="B3007" s="20"/>
      <c r="C3007" s="20"/>
      <c r="D3007" s="20"/>
      <c r="E3007" s="20"/>
      <c r="F3007" s="20"/>
      <c r="G3007" s="20"/>
      <c r="H3007" s="20" t="s">
        <v>945</v>
      </c>
      <c r="I3007" s="45" t="s">
        <v>1452</v>
      </c>
      <c r="J3007" s="20" t="s">
        <v>943</v>
      </c>
      <c r="K3007" s="44">
        <v>638.78</v>
      </c>
    </row>
    <row r="3008" spans="1:11" ht="0.95" customHeight="1" thickTop="1" x14ac:dyDescent="0.2">
      <c r="A3008" s="43"/>
      <c r="B3008" s="43"/>
      <c r="C3008" s="43"/>
      <c r="D3008" s="43"/>
      <c r="E3008" s="43"/>
      <c r="F3008" s="43"/>
      <c r="G3008" s="43"/>
      <c r="H3008" s="43"/>
      <c r="I3008" s="43"/>
      <c r="J3008" s="43"/>
      <c r="K3008" s="43"/>
    </row>
    <row r="3009" spans="1:11" ht="18" customHeight="1" x14ac:dyDescent="0.2">
      <c r="A3009" s="40" t="s">
        <v>487</v>
      </c>
      <c r="B3009" s="38" t="s">
        <v>7</v>
      </c>
      <c r="C3009" s="40" t="s">
        <v>8</v>
      </c>
      <c r="D3009" s="40" t="s">
        <v>9</v>
      </c>
      <c r="E3009" s="112" t="s">
        <v>10</v>
      </c>
      <c r="F3009" s="112"/>
      <c r="G3009" s="39" t="s">
        <v>11</v>
      </c>
      <c r="H3009" s="38" t="s">
        <v>12</v>
      </c>
      <c r="I3009" s="38" t="s">
        <v>983</v>
      </c>
      <c r="J3009" s="38" t="s">
        <v>940</v>
      </c>
      <c r="K3009" s="38" t="s">
        <v>14</v>
      </c>
    </row>
    <row r="3010" spans="1:11" ht="26.1" customHeight="1" x14ac:dyDescent="0.2">
      <c r="A3010" s="27" t="s">
        <v>966</v>
      </c>
      <c r="B3010" s="25" t="s">
        <v>376</v>
      </c>
      <c r="C3010" s="27" t="s">
        <v>18</v>
      </c>
      <c r="D3010" s="27" t="s">
        <v>377</v>
      </c>
      <c r="E3010" s="113" t="s">
        <v>190</v>
      </c>
      <c r="F3010" s="113"/>
      <c r="G3010" s="26" t="s">
        <v>69</v>
      </c>
      <c r="H3010" s="53">
        <v>1</v>
      </c>
      <c r="I3010" s="24"/>
      <c r="J3010" s="24">
        <v>0.42</v>
      </c>
      <c r="K3010" s="24">
        <v>0.42</v>
      </c>
    </row>
    <row r="3011" spans="1:11" ht="24" customHeight="1" x14ac:dyDescent="0.2">
      <c r="A3011" s="51" t="s">
        <v>988</v>
      </c>
      <c r="B3011" s="52" t="s">
        <v>1020</v>
      </c>
      <c r="C3011" s="51" t="s">
        <v>18</v>
      </c>
      <c r="D3011" s="51" t="s">
        <v>1019</v>
      </c>
      <c r="E3011" s="107" t="s">
        <v>985</v>
      </c>
      <c r="F3011" s="107"/>
      <c r="G3011" s="49" t="s">
        <v>984</v>
      </c>
      <c r="H3011" s="50">
        <v>1.1599999999999999E-2</v>
      </c>
      <c r="I3011" s="50">
        <v>0</v>
      </c>
      <c r="J3011" s="54">
        <v>25.11</v>
      </c>
      <c r="K3011" s="54">
        <v>0.28999999999999998</v>
      </c>
    </row>
    <row r="3012" spans="1:11" ht="24" customHeight="1" x14ac:dyDescent="0.2">
      <c r="A3012" s="51" t="s">
        <v>988</v>
      </c>
      <c r="B3012" s="52" t="s">
        <v>1456</v>
      </c>
      <c r="C3012" s="51" t="s">
        <v>18</v>
      </c>
      <c r="D3012" s="51" t="s">
        <v>1455</v>
      </c>
      <c r="E3012" s="107" t="s">
        <v>985</v>
      </c>
      <c r="F3012" s="107"/>
      <c r="G3012" s="49" t="s">
        <v>984</v>
      </c>
      <c r="H3012" s="50">
        <v>2.3E-3</v>
      </c>
      <c r="I3012" s="50">
        <v>0</v>
      </c>
      <c r="J3012" s="54">
        <v>29.65</v>
      </c>
      <c r="K3012" s="54">
        <v>0.06</v>
      </c>
    </row>
    <row r="3013" spans="1:11" ht="26.1" customHeight="1" x14ac:dyDescent="0.2">
      <c r="A3013" s="58" t="s">
        <v>998</v>
      </c>
      <c r="B3013" s="59" t="s">
        <v>1454</v>
      </c>
      <c r="C3013" s="58" t="s">
        <v>18</v>
      </c>
      <c r="D3013" s="58" t="s">
        <v>1453</v>
      </c>
      <c r="E3013" s="115" t="s">
        <v>26</v>
      </c>
      <c r="F3013" s="115"/>
      <c r="G3013" s="57" t="s">
        <v>1007</v>
      </c>
      <c r="H3013" s="56">
        <v>0.25</v>
      </c>
      <c r="I3013" s="56">
        <v>0</v>
      </c>
      <c r="J3013" s="55">
        <v>0.28000000000000003</v>
      </c>
      <c r="K3013" s="55">
        <v>7.0000000000000007E-2</v>
      </c>
    </row>
    <row r="3014" spans="1:11" ht="25.5" x14ac:dyDescent="0.2">
      <c r="A3014" s="47"/>
      <c r="B3014" s="47"/>
      <c r="C3014" s="47"/>
      <c r="D3014" s="47"/>
      <c r="E3014" s="47"/>
      <c r="F3014" s="47" t="s">
        <v>950</v>
      </c>
      <c r="G3014" s="46">
        <v>0.1</v>
      </c>
      <c r="H3014" s="47" t="s">
        <v>949</v>
      </c>
      <c r="I3014" s="46">
        <v>0.12</v>
      </c>
      <c r="J3014" s="47" t="s">
        <v>948</v>
      </c>
      <c r="K3014" s="46">
        <v>0.22</v>
      </c>
    </row>
    <row r="3015" spans="1:11" ht="25.5" x14ac:dyDescent="0.2">
      <c r="A3015" s="47"/>
      <c r="B3015" s="47"/>
      <c r="C3015" s="47"/>
      <c r="D3015" s="47"/>
      <c r="E3015" s="47"/>
      <c r="F3015" s="47" t="s">
        <v>947</v>
      </c>
      <c r="G3015" s="46">
        <v>0.08</v>
      </c>
      <c r="H3015" s="108"/>
      <c r="I3015" s="108" t="s">
        <v>946</v>
      </c>
      <c r="J3015" s="47"/>
      <c r="K3015" s="46">
        <v>0.5</v>
      </c>
    </row>
    <row r="3016" spans="1:11" ht="50.1" customHeight="1" thickBot="1" x14ac:dyDescent="0.25">
      <c r="A3016" s="20"/>
      <c r="B3016" s="20"/>
      <c r="C3016" s="20"/>
      <c r="D3016" s="20"/>
      <c r="E3016" s="20"/>
      <c r="F3016" s="20"/>
      <c r="G3016" s="20"/>
      <c r="H3016" s="20" t="s">
        <v>945</v>
      </c>
      <c r="I3016" s="45" t="s">
        <v>1452</v>
      </c>
      <c r="J3016" s="20" t="s">
        <v>943</v>
      </c>
      <c r="K3016" s="44">
        <v>41</v>
      </c>
    </row>
    <row r="3017" spans="1:11" ht="0.95" customHeight="1" thickTop="1" x14ac:dyDescent="0.2">
      <c r="A3017" s="43"/>
      <c r="B3017" s="43"/>
      <c r="C3017" s="43"/>
      <c r="D3017" s="43"/>
      <c r="E3017" s="43"/>
      <c r="F3017" s="43"/>
      <c r="G3017" s="43"/>
      <c r="H3017" s="43"/>
      <c r="I3017" s="43"/>
      <c r="J3017" s="43"/>
      <c r="K3017" s="43"/>
    </row>
    <row r="3018" spans="1:11" ht="24" customHeight="1" x14ac:dyDescent="0.2">
      <c r="A3018" s="32" t="s">
        <v>486</v>
      </c>
      <c r="B3018" s="32"/>
      <c r="C3018" s="32"/>
      <c r="D3018" s="32" t="s">
        <v>485</v>
      </c>
      <c r="E3018" s="32"/>
      <c r="F3018" s="114"/>
      <c r="G3018" s="114"/>
      <c r="H3018" s="32"/>
      <c r="I3018" s="30"/>
      <c r="J3018" s="32"/>
      <c r="K3018" s="29">
        <v>406179.7</v>
      </c>
    </row>
    <row r="3019" spans="1:11" ht="18" customHeight="1" x14ac:dyDescent="0.2">
      <c r="A3019" s="40" t="s">
        <v>484</v>
      </c>
      <c r="B3019" s="38" t="s">
        <v>7</v>
      </c>
      <c r="C3019" s="40" t="s">
        <v>8</v>
      </c>
      <c r="D3019" s="40" t="s">
        <v>9</v>
      </c>
      <c r="E3019" s="112" t="s">
        <v>10</v>
      </c>
      <c r="F3019" s="112"/>
      <c r="G3019" s="39" t="s">
        <v>11</v>
      </c>
      <c r="H3019" s="38" t="s">
        <v>12</v>
      </c>
      <c r="I3019" s="38" t="s">
        <v>940</v>
      </c>
      <c r="J3019" s="38" t="s">
        <v>14</v>
      </c>
    </row>
    <row r="3020" spans="1:11" ht="26.1" customHeight="1" x14ac:dyDescent="0.2">
      <c r="A3020" s="27" t="s">
        <v>966</v>
      </c>
      <c r="B3020" s="25" t="s">
        <v>268</v>
      </c>
      <c r="C3020" s="27" t="s">
        <v>24</v>
      </c>
      <c r="D3020" s="27" t="s">
        <v>269</v>
      </c>
      <c r="E3020" s="113" t="s">
        <v>47</v>
      </c>
      <c r="F3020" s="113"/>
      <c r="G3020" s="26" t="s">
        <v>48</v>
      </c>
      <c r="H3020" s="53">
        <v>1</v>
      </c>
      <c r="I3020" s="24">
        <v>477.21</v>
      </c>
      <c r="J3020" s="24">
        <v>477.21</v>
      </c>
    </row>
    <row r="3021" spans="1:11" ht="20.100000000000001" customHeight="1" x14ac:dyDescent="0.2">
      <c r="A3021" s="40" t="s">
        <v>1082</v>
      </c>
      <c r="B3021" s="38" t="s">
        <v>7</v>
      </c>
      <c r="C3021" s="40" t="s">
        <v>8</v>
      </c>
      <c r="D3021" s="40" t="s">
        <v>214</v>
      </c>
      <c r="E3021" s="38" t="s">
        <v>958</v>
      </c>
      <c r="F3021" s="110" t="s">
        <v>956</v>
      </c>
      <c r="G3021" s="110"/>
      <c r="H3021" s="110"/>
      <c r="I3021" s="110"/>
      <c r="J3021" s="38" t="s">
        <v>1081</v>
      </c>
    </row>
    <row r="3022" spans="1:11" ht="24" customHeight="1" x14ac:dyDescent="0.2">
      <c r="A3022" s="58" t="s">
        <v>998</v>
      </c>
      <c r="B3022" s="59" t="s">
        <v>255</v>
      </c>
      <c r="C3022" s="58" t="s">
        <v>24</v>
      </c>
      <c r="D3022" s="58" t="s">
        <v>256</v>
      </c>
      <c r="E3022" s="56">
        <v>0.28000000000000003</v>
      </c>
      <c r="F3022" s="58"/>
      <c r="G3022" s="58"/>
      <c r="H3022" s="58"/>
      <c r="I3022" s="62" t="s">
        <v>257</v>
      </c>
      <c r="J3022" s="62" t="s">
        <v>1451</v>
      </c>
    </row>
    <row r="3023" spans="1:11" ht="20.100000000000001" customHeight="1" x14ac:dyDescent="0.2">
      <c r="A3023" s="99"/>
      <c r="B3023" s="99"/>
      <c r="C3023" s="99"/>
      <c r="D3023" s="99"/>
      <c r="E3023" s="99"/>
      <c r="F3023" s="99" t="s">
        <v>1079</v>
      </c>
      <c r="G3023" s="99"/>
      <c r="H3023" s="99"/>
      <c r="I3023" s="99"/>
      <c r="J3023" s="61">
        <v>0</v>
      </c>
    </row>
    <row r="3024" spans="1:11" ht="20.100000000000001" customHeight="1" x14ac:dyDescent="0.2">
      <c r="A3024" s="99"/>
      <c r="B3024" s="99"/>
      <c r="C3024" s="99"/>
      <c r="D3024" s="99"/>
      <c r="E3024" s="99"/>
      <c r="F3024" s="99" t="s">
        <v>1078</v>
      </c>
      <c r="G3024" s="99"/>
      <c r="H3024" s="99"/>
      <c r="I3024" s="99"/>
      <c r="J3024" s="20">
        <v>6.2900999999999998</v>
      </c>
    </row>
    <row r="3025" spans="1:10" ht="20.100000000000001" customHeight="1" x14ac:dyDescent="0.2">
      <c r="A3025" s="99"/>
      <c r="B3025" s="99"/>
      <c r="C3025" s="99"/>
      <c r="D3025" s="99"/>
      <c r="E3025" s="99"/>
      <c r="F3025" s="99" t="s">
        <v>982</v>
      </c>
      <c r="G3025" s="99"/>
      <c r="H3025" s="99"/>
      <c r="I3025" s="99"/>
      <c r="J3025" s="20">
        <v>6.2900999999999998</v>
      </c>
    </row>
    <row r="3026" spans="1:10" ht="20.100000000000001" customHeight="1" x14ac:dyDescent="0.2">
      <c r="A3026" s="99"/>
      <c r="B3026" s="99"/>
      <c r="C3026" s="99"/>
      <c r="D3026" s="99"/>
      <c r="E3026" s="99"/>
      <c r="F3026" s="99" t="s">
        <v>981</v>
      </c>
      <c r="G3026" s="99"/>
      <c r="H3026" s="99"/>
      <c r="I3026" s="99"/>
      <c r="J3026" s="20">
        <v>1</v>
      </c>
    </row>
    <row r="3027" spans="1:10" ht="20.100000000000001" customHeight="1" x14ac:dyDescent="0.2">
      <c r="A3027" s="99"/>
      <c r="B3027" s="99"/>
      <c r="C3027" s="99"/>
      <c r="D3027" s="99"/>
      <c r="E3027" s="99"/>
      <c r="F3027" s="99" t="s">
        <v>980</v>
      </c>
      <c r="G3027" s="99"/>
      <c r="H3027" s="99"/>
      <c r="I3027" s="99"/>
      <c r="J3027" s="20">
        <v>6.2900999999999998</v>
      </c>
    </row>
    <row r="3028" spans="1:10" ht="20.100000000000001" customHeight="1" x14ac:dyDescent="0.2">
      <c r="A3028" s="99"/>
      <c r="B3028" s="99"/>
      <c r="C3028" s="99"/>
      <c r="D3028" s="99"/>
      <c r="E3028" s="99"/>
      <c r="F3028" s="99" t="s">
        <v>979</v>
      </c>
      <c r="G3028" s="99"/>
      <c r="H3028" s="99"/>
      <c r="I3028" s="99"/>
      <c r="J3028" s="20">
        <v>0</v>
      </c>
    </row>
    <row r="3029" spans="1:10" ht="20.100000000000001" customHeight="1" x14ac:dyDescent="0.2">
      <c r="A3029" s="40" t="s">
        <v>1122</v>
      </c>
      <c r="B3029" s="38" t="s">
        <v>7</v>
      </c>
      <c r="C3029" s="40" t="s">
        <v>8</v>
      </c>
      <c r="D3029" s="40" t="s">
        <v>1121</v>
      </c>
      <c r="E3029" s="38" t="s">
        <v>958</v>
      </c>
      <c r="F3029" s="38" t="s">
        <v>976</v>
      </c>
      <c r="G3029" s="38" t="s">
        <v>975</v>
      </c>
      <c r="H3029" s="38"/>
      <c r="I3029" s="38"/>
      <c r="J3029" s="38" t="s">
        <v>956</v>
      </c>
    </row>
    <row r="3030" spans="1:10" ht="24" customHeight="1" x14ac:dyDescent="0.2">
      <c r="A3030" s="58" t="s">
        <v>998</v>
      </c>
      <c r="B3030" s="59" t="s">
        <v>142</v>
      </c>
      <c r="C3030" s="58" t="s">
        <v>24</v>
      </c>
      <c r="D3030" s="58" t="s">
        <v>143</v>
      </c>
      <c r="E3030" s="56">
        <v>0.21</v>
      </c>
      <c r="F3030" s="57" t="s">
        <v>56</v>
      </c>
      <c r="G3030" s="117" t="s">
        <v>144</v>
      </c>
      <c r="H3030" s="117"/>
      <c r="I3030" s="115"/>
      <c r="J3030" s="62" t="s">
        <v>1450</v>
      </c>
    </row>
    <row r="3031" spans="1:10" ht="20.100000000000001" customHeight="1" x14ac:dyDescent="0.2">
      <c r="A3031" s="99"/>
      <c r="B3031" s="99"/>
      <c r="C3031" s="99"/>
      <c r="D3031" s="99"/>
      <c r="E3031" s="99"/>
      <c r="F3031" s="99" t="s">
        <v>1117</v>
      </c>
      <c r="G3031" s="99"/>
      <c r="H3031" s="99"/>
      <c r="I3031" s="99"/>
      <c r="J3031" s="20">
        <v>23.483000000000001</v>
      </c>
    </row>
    <row r="3032" spans="1:10" ht="20.100000000000001" customHeight="1" x14ac:dyDescent="0.2">
      <c r="A3032" s="40" t="s">
        <v>978</v>
      </c>
      <c r="B3032" s="38" t="s">
        <v>7</v>
      </c>
      <c r="C3032" s="40" t="s">
        <v>8</v>
      </c>
      <c r="D3032" s="40" t="s">
        <v>977</v>
      </c>
      <c r="E3032" s="38" t="s">
        <v>958</v>
      </c>
      <c r="F3032" s="38" t="s">
        <v>976</v>
      </c>
      <c r="G3032" s="38" t="s">
        <v>975</v>
      </c>
      <c r="H3032" s="38"/>
      <c r="I3032" s="38"/>
      <c r="J3032" s="38" t="s">
        <v>956</v>
      </c>
    </row>
    <row r="3033" spans="1:10" ht="26.1" customHeight="1" x14ac:dyDescent="0.2">
      <c r="A3033" s="51" t="s">
        <v>966</v>
      </c>
      <c r="B3033" s="52" t="s">
        <v>194</v>
      </c>
      <c r="C3033" s="51" t="s">
        <v>24</v>
      </c>
      <c r="D3033" s="51" t="s">
        <v>195</v>
      </c>
      <c r="E3033" s="50">
        <v>0.67</v>
      </c>
      <c r="F3033" s="49" t="s">
        <v>56</v>
      </c>
      <c r="G3033" s="106" t="s">
        <v>196</v>
      </c>
      <c r="H3033" s="106"/>
      <c r="I3033" s="107"/>
      <c r="J3033" s="48" t="s">
        <v>1449</v>
      </c>
    </row>
    <row r="3034" spans="1:10" ht="26.1" customHeight="1" x14ac:dyDescent="0.2">
      <c r="A3034" s="51" t="s">
        <v>966</v>
      </c>
      <c r="B3034" s="52" t="s">
        <v>57</v>
      </c>
      <c r="C3034" s="51" t="s">
        <v>24</v>
      </c>
      <c r="D3034" s="51" t="s">
        <v>58</v>
      </c>
      <c r="E3034" s="50">
        <v>0.42</v>
      </c>
      <c r="F3034" s="49" t="s">
        <v>56</v>
      </c>
      <c r="G3034" s="106" t="s">
        <v>59</v>
      </c>
      <c r="H3034" s="106"/>
      <c r="I3034" s="107"/>
      <c r="J3034" s="48" t="s">
        <v>1448</v>
      </c>
    </row>
    <row r="3035" spans="1:10" ht="39" customHeight="1" x14ac:dyDescent="0.2">
      <c r="A3035" s="51" t="s">
        <v>966</v>
      </c>
      <c r="B3035" s="52" t="s">
        <v>270</v>
      </c>
      <c r="C3035" s="51" t="s">
        <v>24</v>
      </c>
      <c r="D3035" s="51" t="s">
        <v>271</v>
      </c>
      <c r="E3035" s="50">
        <v>2.71</v>
      </c>
      <c r="F3035" s="49" t="s">
        <v>69</v>
      </c>
      <c r="G3035" s="106" t="s">
        <v>272</v>
      </c>
      <c r="H3035" s="106"/>
      <c r="I3035" s="107"/>
      <c r="J3035" s="48" t="s">
        <v>1447</v>
      </c>
    </row>
    <row r="3036" spans="1:10" ht="20.100000000000001" customHeight="1" x14ac:dyDescent="0.2">
      <c r="A3036" s="99"/>
      <c r="B3036" s="99"/>
      <c r="C3036" s="99"/>
      <c r="D3036" s="99"/>
      <c r="E3036" s="99"/>
      <c r="F3036" s="99" t="s">
        <v>961</v>
      </c>
      <c r="G3036" s="99"/>
      <c r="H3036" s="99"/>
      <c r="I3036" s="99"/>
      <c r="J3036" s="20">
        <v>446.85820000000001</v>
      </c>
    </row>
    <row r="3037" spans="1:10" ht="20.100000000000001" customHeight="1" x14ac:dyDescent="0.2">
      <c r="A3037" s="40" t="s">
        <v>1074</v>
      </c>
      <c r="B3037" s="38" t="s">
        <v>1073</v>
      </c>
      <c r="C3037" s="40" t="s">
        <v>8</v>
      </c>
      <c r="D3037" s="40" t="s">
        <v>9</v>
      </c>
      <c r="E3037" s="38" t="s">
        <v>1072</v>
      </c>
      <c r="F3037" s="38" t="s">
        <v>958</v>
      </c>
      <c r="G3037" s="39" t="s">
        <v>976</v>
      </c>
      <c r="H3037" s="110" t="s">
        <v>975</v>
      </c>
      <c r="I3037" s="110"/>
      <c r="J3037" s="38" t="s">
        <v>956</v>
      </c>
    </row>
    <row r="3038" spans="1:10" ht="39" customHeight="1" x14ac:dyDescent="0.2">
      <c r="A3038" s="51" t="s">
        <v>966</v>
      </c>
      <c r="B3038" s="52" t="s">
        <v>1116</v>
      </c>
      <c r="C3038" s="51" t="s">
        <v>24</v>
      </c>
      <c r="D3038" s="51" t="s">
        <v>1115</v>
      </c>
      <c r="E3038" s="52" t="s">
        <v>1112</v>
      </c>
      <c r="F3038" s="50">
        <v>0.315</v>
      </c>
      <c r="G3038" s="49" t="s">
        <v>106</v>
      </c>
      <c r="H3038" s="106">
        <v>1.84</v>
      </c>
      <c r="I3038" s="107"/>
      <c r="J3038" s="48">
        <v>0.57999999999999996</v>
      </c>
    </row>
    <row r="3039" spans="1:10" ht="20.100000000000001" customHeight="1" x14ac:dyDescent="0.2">
      <c r="A3039" s="99"/>
      <c r="B3039" s="99"/>
      <c r="C3039" s="99"/>
      <c r="D3039" s="99"/>
      <c r="E3039" s="99"/>
      <c r="F3039" s="99" t="s">
        <v>1069</v>
      </c>
      <c r="G3039" s="99"/>
      <c r="H3039" s="99"/>
      <c r="I3039" s="99"/>
      <c r="J3039" s="20">
        <v>0.5796</v>
      </c>
    </row>
    <row r="3040" spans="1:10" ht="20.100000000000001" customHeight="1" x14ac:dyDescent="0.2">
      <c r="A3040" s="40" t="s">
        <v>960</v>
      </c>
      <c r="B3040" s="38" t="s">
        <v>959</v>
      </c>
      <c r="C3040" s="40" t="s">
        <v>8</v>
      </c>
      <c r="D3040" s="40" t="s">
        <v>9</v>
      </c>
      <c r="E3040" s="38" t="s">
        <v>958</v>
      </c>
      <c r="F3040" s="110" t="s">
        <v>957</v>
      </c>
      <c r="G3040" s="111"/>
      <c r="H3040" s="110"/>
      <c r="I3040" s="110"/>
      <c r="J3040" s="38" t="s">
        <v>956</v>
      </c>
    </row>
    <row r="3041" spans="1:10" ht="20.100000000000001" customHeight="1" x14ac:dyDescent="0.2">
      <c r="A3041" s="39"/>
      <c r="B3041" s="39"/>
      <c r="C3041" s="39"/>
      <c r="D3041" s="39"/>
      <c r="E3041" s="39"/>
      <c r="F3041" s="39" t="s">
        <v>955</v>
      </c>
      <c r="G3041" s="39" t="s">
        <v>954</v>
      </c>
      <c r="H3041" s="39" t="s">
        <v>953</v>
      </c>
      <c r="I3041" s="39" t="s">
        <v>952</v>
      </c>
      <c r="J3041" s="39"/>
    </row>
    <row r="3042" spans="1:10" ht="50.1" customHeight="1" x14ac:dyDescent="0.2">
      <c r="A3042" s="51" t="s">
        <v>998</v>
      </c>
      <c r="B3042" s="52" t="s">
        <v>1112</v>
      </c>
      <c r="C3042" s="51" t="s">
        <v>24</v>
      </c>
      <c r="D3042" s="51" t="s">
        <v>143</v>
      </c>
      <c r="E3042" s="50">
        <v>0.315</v>
      </c>
      <c r="F3042" s="52" t="s">
        <v>1111</v>
      </c>
      <c r="G3042" s="52" t="s">
        <v>1110</v>
      </c>
      <c r="H3042" s="52" t="s">
        <v>1109</v>
      </c>
      <c r="I3042" s="52" t="s">
        <v>1064</v>
      </c>
      <c r="J3042" s="48">
        <v>0</v>
      </c>
    </row>
    <row r="3043" spans="1:10" ht="20.100000000000001" customHeight="1" x14ac:dyDescent="0.2">
      <c r="A3043" s="99"/>
      <c r="B3043" s="99"/>
      <c r="C3043" s="99"/>
      <c r="D3043" s="99"/>
      <c r="E3043" s="99"/>
      <c r="F3043" s="99" t="s">
        <v>1063</v>
      </c>
      <c r="G3043" s="99"/>
      <c r="H3043" s="99"/>
      <c r="I3043" s="99"/>
      <c r="J3043" s="20">
        <v>0</v>
      </c>
    </row>
    <row r="3044" spans="1:10" ht="20.100000000000001" customHeight="1" x14ac:dyDescent="0.2">
      <c r="A3044" s="99"/>
      <c r="B3044" s="99"/>
      <c r="C3044" s="99"/>
      <c r="D3044" s="99"/>
      <c r="E3044" s="99"/>
      <c r="F3044" s="99" t="s">
        <v>951</v>
      </c>
      <c r="G3044" s="99"/>
      <c r="H3044" s="99"/>
      <c r="I3044" s="99"/>
      <c r="J3044" s="20">
        <v>0</v>
      </c>
    </row>
    <row r="3045" spans="1:10" x14ac:dyDescent="0.2">
      <c r="A3045" s="47"/>
      <c r="B3045" s="47"/>
      <c r="C3045" s="47"/>
      <c r="D3045" s="47"/>
      <c r="E3045" s="47" t="s">
        <v>950</v>
      </c>
      <c r="F3045" s="46">
        <v>92.62</v>
      </c>
      <c r="G3045" s="47" t="s">
        <v>949</v>
      </c>
      <c r="H3045" s="46">
        <v>102</v>
      </c>
      <c r="I3045" s="47" t="s">
        <v>948</v>
      </c>
      <c r="J3045" s="46">
        <v>194.61770650166392</v>
      </c>
    </row>
    <row r="3046" spans="1:10" x14ac:dyDescent="0.2">
      <c r="A3046" s="47"/>
      <c r="B3046" s="47"/>
      <c r="C3046" s="47"/>
      <c r="D3046" s="47"/>
      <c r="E3046" s="47" t="s">
        <v>947</v>
      </c>
      <c r="F3046" s="46">
        <v>101.26</v>
      </c>
      <c r="G3046" s="47"/>
      <c r="H3046" s="108" t="s">
        <v>946</v>
      </c>
      <c r="I3046" s="108"/>
      <c r="J3046" s="46">
        <v>578.47</v>
      </c>
    </row>
    <row r="3047" spans="1:10" ht="50.1" customHeight="1" thickBot="1" x14ac:dyDescent="0.25">
      <c r="A3047" s="20"/>
      <c r="B3047" s="20"/>
      <c r="C3047" s="20"/>
      <c r="D3047" s="20"/>
      <c r="E3047" s="20"/>
      <c r="F3047" s="20"/>
      <c r="G3047" s="20" t="s">
        <v>945</v>
      </c>
      <c r="H3047" s="45" t="s">
        <v>1301</v>
      </c>
      <c r="I3047" s="20" t="s">
        <v>943</v>
      </c>
      <c r="J3047" s="44">
        <v>11569.4</v>
      </c>
    </row>
    <row r="3048" spans="1:10" ht="0.95" customHeight="1" thickTop="1" x14ac:dyDescent="0.2">
      <c r="A3048" s="43"/>
      <c r="B3048" s="43"/>
      <c r="C3048" s="43"/>
      <c r="D3048" s="43"/>
      <c r="E3048" s="43"/>
      <c r="F3048" s="43"/>
      <c r="G3048" s="43"/>
      <c r="H3048" s="43"/>
      <c r="I3048" s="43"/>
      <c r="J3048" s="43"/>
    </row>
    <row r="3049" spans="1:10" ht="18" customHeight="1" x14ac:dyDescent="0.2">
      <c r="A3049" s="40" t="s">
        <v>483</v>
      </c>
      <c r="B3049" s="38" t="s">
        <v>7</v>
      </c>
      <c r="C3049" s="40" t="s">
        <v>8</v>
      </c>
      <c r="D3049" s="40" t="s">
        <v>9</v>
      </c>
      <c r="E3049" s="112" t="s">
        <v>10</v>
      </c>
      <c r="F3049" s="112"/>
      <c r="G3049" s="39" t="s">
        <v>11</v>
      </c>
      <c r="H3049" s="38" t="s">
        <v>12</v>
      </c>
      <c r="I3049" s="38" t="s">
        <v>940</v>
      </c>
      <c r="J3049" s="38" t="s">
        <v>14</v>
      </c>
    </row>
    <row r="3050" spans="1:10" ht="26.1" customHeight="1" x14ac:dyDescent="0.2">
      <c r="A3050" s="27" t="s">
        <v>966</v>
      </c>
      <c r="B3050" s="25" t="s">
        <v>224</v>
      </c>
      <c r="C3050" s="27" t="s">
        <v>24</v>
      </c>
      <c r="D3050" s="27" t="s">
        <v>225</v>
      </c>
      <c r="E3050" s="113" t="s">
        <v>47</v>
      </c>
      <c r="F3050" s="113"/>
      <c r="G3050" s="26" t="s">
        <v>48</v>
      </c>
      <c r="H3050" s="53">
        <v>1</v>
      </c>
      <c r="I3050" s="24">
        <v>687.02</v>
      </c>
      <c r="J3050" s="24">
        <v>687.02</v>
      </c>
    </row>
    <row r="3051" spans="1:10" ht="20.100000000000001" customHeight="1" x14ac:dyDescent="0.2">
      <c r="A3051" s="40" t="s">
        <v>1082</v>
      </c>
      <c r="B3051" s="38" t="s">
        <v>7</v>
      </c>
      <c r="C3051" s="40" t="s">
        <v>8</v>
      </c>
      <c r="D3051" s="40" t="s">
        <v>214</v>
      </c>
      <c r="E3051" s="38" t="s">
        <v>958</v>
      </c>
      <c r="F3051" s="110" t="s">
        <v>956</v>
      </c>
      <c r="G3051" s="110"/>
      <c r="H3051" s="110"/>
      <c r="I3051" s="110"/>
      <c r="J3051" s="38" t="s">
        <v>1081</v>
      </c>
    </row>
    <row r="3052" spans="1:10" ht="24" customHeight="1" x14ac:dyDescent="0.2">
      <c r="A3052" s="58" t="s">
        <v>998</v>
      </c>
      <c r="B3052" s="59" t="s">
        <v>255</v>
      </c>
      <c r="C3052" s="58" t="s">
        <v>24</v>
      </c>
      <c r="D3052" s="58" t="s">
        <v>256</v>
      </c>
      <c r="E3052" s="56">
        <v>0.48</v>
      </c>
      <c r="F3052" s="58"/>
      <c r="G3052" s="58"/>
      <c r="H3052" s="58"/>
      <c r="I3052" s="62" t="s">
        <v>257</v>
      </c>
      <c r="J3052" s="62" t="s">
        <v>1446</v>
      </c>
    </row>
    <row r="3053" spans="1:10" ht="20.100000000000001" customHeight="1" x14ac:dyDescent="0.2">
      <c r="A3053" s="99"/>
      <c r="B3053" s="99"/>
      <c r="C3053" s="99"/>
      <c r="D3053" s="99"/>
      <c r="E3053" s="99"/>
      <c r="F3053" s="99" t="s">
        <v>1079</v>
      </c>
      <c r="G3053" s="99"/>
      <c r="H3053" s="99"/>
      <c r="I3053" s="99"/>
      <c r="J3053" s="61">
        <v>0</v>
      </c>
    </row>
    <row r="3054" spans="1:10" ht="20.100000000000001" customHeight="1" x14ac:dyDescent="0.2">
      <c r="A3054" s="99"/>
      <c r="B3054" s="99"/>
      <c r="C3054" s="99"/>
      <c r="D3054" s="99"/>
      <c r="E3054" s="99"/>
      <c r="F3054" s="99" t="s">
        <v>1078</v>
      </c>
      <c r="G3054" s="99"/>
      <c r="H3054" s="99"/>
      <c r="I3054" s="99"/>
      <c r="J3054" s="20">
        <v>10.782999999999999</v>
      </c>
    </row>
    <row r="3055" spans="1:10" ht="20.100000000000001" customHeight="1" x14ac:dyDescent="0.2">
      <c r="A3055" s="99"/>
      <c r="B3055" s="99"/>
      <c r="C3055" s="99"/>
      <c r="D3055" s="99"/>
      <c r="E3055" s="99"/>
      <c r="F3055" s="99" t="s">
        <v>982</v>
      </c>
      <c r="G3055" s="99"/>
      <c r="H3055" s="99"/>
      <c r="I3055" s="99"/>
      <c r="J3055" s="20">
        <v>10.782999999999999</v>
      </c>
    </row>
    <row r="3056" spans="1:10" ht="20.100000000000001" customHeight="1" x14ac:dyDescent="0.2">
      <c r="A3056" s="99"/>
      <c r="B3056" s="99"/>
      <c r="C3056" s="99"/>
      <c r="D3056" s="99"/>
      <c r="E3056" s="99"/>
      <c r="F3056" s="99" t="s">
        <v>981</v>
      </c>
      <c r="G3056" s="99"/>
      <c r="H3056" s="99"/>
      <c r="I3056" s="99"/>
      <c r="J3056" s="20">
        <v>1</v>
      </c>
    </row>
    <row r="3057" spans="1:10" ht="20.100000000000001" customHeight="1" x14ac:dyDescent="0.2">
      <c r="A3057" s="99"/>
      <c r="B3057" s="99"/>
      <c r="C3057" s="99"/>
      <c r="D3057" s="99"/>
      <c r="E3057" s="99"/>
      <c r="F3057" s="99" t="s">
        <v>980</v>
      </c>
      <c r="G3057" s="99"/>
      <c r="H3057" s="99"/>
      <c r="I3057" s="99"/>
      <c r="J3057" s="20">
        <v>10.782999999999999</v>
      </c>
    </row>
    <row r="3058" spans="1:10" ht="20.100000000000001" customHeight="1" x14ac:dyDescent="0.2">
      <c r="A3058" s="99"/>
      <c r="B3058" s="99"/>
      <c r="C3058" s="99"/>
      <c r="D3058" s="99"/>
      <c r="E3058" s="99"/>
      <c r="F3058" s="99" t="s">
        <v>979</v>
      </c>
      <c r="G3058" s="99"/>
      <c r="H3058" s="99"/>
      <c r="I3058" s="99"/>
      <c r="J3058" s="20">
        <v>0.39860000000000001</v>
      </c>
    </row>
    <row r="3059" spans="1:10" ht="20.100000000000001" customHeight="1" x14ac:dyDescent="0.2">
      <c r="A3059" s="40" t="s">
        <v>1122</v>
      </c>
      <c r="B3059" s="38" t="s">
        <v>7</v>
      </c>
      <c r="C3059" s="40" t="s">
        <v>8</v>
      </c>
      <c r="D3059" s="40" t="s">
        <v>1121</v>
      </c>
      <c r="E3059" s="38" t="s">
        <v>958</v>
      </c>
      <c r="F3059" s="38" t="s">
        <v>976</v>
      </c>
      <c r="G3059" s="38" t="s">
        <v>975</v>
      </c>
      <c r="H3059" s="38"/>
      <c r="I3059" s="38"/>
      <c r="J3059" s="38" t="s">
        <v>956</v>
      </c>
    </row>
    <row r="3060" spans="1:10" ht="24" customHeight="1" x14ac:dyDescent="0.2">
      <c r="A3060" s="58" t="s">
        <v>998</v>
      </c>
      <c r="B3060" s="59" t="s">
        <v>142</v>
      </c>
      <c r="C3060" s="58" t="s">
        <v>24</v>
      </c>
      <c r="D3060" s="58" t="s">
        <v>143</v>
      </c>
      <c r="E3060" s="56">
        <v>0.1842</v>
      </c>
      <c r="F3060" s="57" t="s">
        <v>56</v>
      </c>
      <c r="G3060" s="117" t="s">
        <v>144</v>
      </c>
      <c r="H3060" s="117"/>
      <c r="I3060" s="115"/>
      <c r="J3060" s="62" t="s">
        <v>1445</v>
      </c>
    </row>
    <row r="3061" spans="1:10" ht="20.100000000000001" customHeight="1" x14ac:dyDescent="0.2">
      <c r="A3061" s="99"/>
      <c r="B3061" s="99"/>
      <c r="C3061" s="99"/>
      <c r="D3061" s="99"/>
      <c r="E3061" s="99"/>
      <c r="F3061" s="99" t="s">
        <v>1117</v>
      </c>
      <c r="G3061" s="99"/>
      <c r="H3061" s="99"/>
      <c r="I3061" s="99"/>
      <c r="J3061" s="20">
        <v>20.597899999999999</v>
      </c>
    </row>
    <row r="3062" spans="1:10" ht="20.100000000000001" customHeight="1" x14ac:dyDescent="0.2">
      <c r="A3062" s="40" t="s">
        <v>978</v>
      </c>
      <c r="B3062" s="38" t="s">
        <v>7</v>
      </c>
      <c r="C3062" s="40" t="s">
        <v>8</v>
      </c>
      <c r="D3062" s="40" t="s">
        <v>977</v>
      </c>
      <c r="E3062" s="38" t="s">
        <v>958</v>
      </c>
      <c r="F3062" s="38" t="s">
        <v>976</v>
      </c>
      <c r="G3062" s="38" t="s">
        <v>975</v>
      </c>
      <c r="H3062" s="38"/>
      <c r="I3062" s="38"/>
      <c r="J3062" s="38" t="s">
        <v>956</v>
      </c>
    </row>
    <row r="3063" spans="1:10" ht="26.1" customHeight="1" x14ac:dyDescent="0.2">
      <c r="A3063" s="51" t="s">
        <v>966</v>
      </c>
      <c r="B3063" s="52" t="s">
        <v>57</v>
      </c>
      <c r="C3063" s="51" t="s">
        <v>24</v>
      </c>
      <c r="D3063" s="51" t="s">
        <v>58</v>
      </c>
      <c r="E3063" s="50">
        <v>0.63200000000000001</v>
      </c>
      <c r="F3063" s="49" t="s">
        <v>56</v>
      </c>
      <c r="G3063" s="106" t="s">
        <v>59</v>
      </c>
      <c r="H3063" s="106"/>
      <c r="I3063" s="107"/>
      <c r="J3063" s="48" t="s">
        <v>1444</v>
      </c>
    </row>
    <row r="3064" spans="1:10" ht="39" customHeight="1" x14ac:dyDescent="0.2">
      <c r="A3064" s="51" t="s">
        <v>966</v>
      </c>
      <c r="B3064" s="52" t="s">
        <v>270</v>
      </c>
      <c r="C3064" s="51" t="s">
        <v>24</v>
      </c>
      <c r="D3064" s="51" t="s">
        <v>271</v>
      </c>
      <c r="E3064" s="50">
        <v>3.8767</v>
      </c>
      <c r="F3064" s="49" t="s">
        <v>69</v>
      </c>
      <c r="G3064" s="106" t="s">
        <v>272</v>
      </c>
      <c r="H3064" s="106"/>
      <c r="I3064" s="107"/>
      <c r="J3064" s="48" t="s">
        <v>1443</v>
      </c>
    </row>
    <row r="3065" spans="1:10" ht="26.1" customHeight="1" x14ac:dyDescent="0.2">
      <c r="A3065" s="51" t="s">
        <v>966</v>
      </c>
      <c r="B3065" s="52" t="s">
        <v>194</v>
      </c>
      <c r="C3065" s="51" t="s">
        <v>24</v>
      </c>
      <c r="D3065" s="51" t="s">
        <v>195</v>
      </c>
      <c r="E3065" s="50">
        <v>0.62190000000000001</v>
      </c>
      <c r="F3065" s="49" t="s">
        <v>56</v>
      </c>
      <c r="G3065" s="106" t="s">
        <v>196</v>
      </c>
      <c r="H3065" s="106"/>
      <c r="I3065" s="107"/>
      <c r="J3065" s="48" t="s">
        <v>1442</v>
      </c>
    </row>
    <row r="3066" spans="1:10" ht="26.1" customHeight="1" x14ac:dyDescent="0.2">
      <c r="A3066" s="51" t="s">
        <v>966</v>
      </c>
      <c r="B3066" s="52" t="s">
        <v>1441</v>
      </c>
      <c r="C3066" s="51" t="s">
        <v>24</v>
      </c>
      <c r="D3066" s="51" t="s">
        <v>1440</v>
      </c>
      <c r="E3066" s="50">
        <v>3.1093000000000002</v>
      </c>
      <c r="F3066" s="49" t="s">
        <v>69</v>
      </c>
      <c r="G3066" s="106" t="s">
        <v>1439</v>
      </c>
      <c r="H3066" s="106"/>
      <c r="I3066" s="107"/>
      <c r="J3066" s="48" t="s">
        <v>1438</v>
      </c>
    </row>
    <row r="3067" spans="1:10" ht="20.100000000000001" customHeight="1" x14ac:dyDescent="0.2">
      <c r="A3067" s="99"/>
      <c r="B3067" s="99"/>
      <c r="C3067" s="99"/>
      <c r="D3067" s="99"/>
      <c r="E3067" s="99"/>
      <c r="F3067" s="99" t="s">
        <v>961</v>
      </c>
      <c r="G3067" s="99"/>
      <c r="H3067" s="99"/>
      <c r="I3067" s="99"/>
      <c r="J3067" s="20">
        <v>654.73</v>
      </c>
    </row>
    <row r="3068" spans="1:10" ht="20.100000000000001" customHeight="1" x14ac:dyDescent="0.2">
      <c r="A3068" s="40" t="s">
        <v>1074</v>
      </c>
      <c r="B3068" s="38" t="s">
        <v>1073</v>
      </c>
      <c r="C3068" s="40" t="s">
        <v>8</v>
      </c>
      <c r="D3068" s="40" t="s">
        <v>9</v>
      </c>
      <c r="E3068" s="38" t="s">
        <v>1072</v>
      </c>
      <c r="F3068" s="38" t="s">
        <v>958</v>
      </c>
      <c r="G3068" s="39" t="s">
        <v>976</v>
      </c>
      <c r="H3068" s="110" t="s">
        <v>975</v>
      </c>
      <c r="I3068" s="110"/>
      <c r="J3068" s="38" t="s">
        <v>956</v>
      </c>
    </row>
    <row r="3069" spans="1:10" ht="39" customHeight="1" x14ac:dyDescent="0.2">
      <c r="A3069" s="51" t="s">
        <v>966</v>
      </c>
      <c r="B3069" s="52" t="s">
        <v>1116</v>
      </c>
      <c r="C3069" s="51" t="s">
        <v>24</v>
      </c>
      <c r="D3069" s="51" t="s">
        <v>1115</v>
      </c>
      <c r="E3069" s="52" t="s">
        <v>1112</v>
      </c>
      <c r="F3069" s="50">
        <v>0.27629999999999999</v>
      </c>
      <c r="G3069" s="49" t="s">
        <v>106</v>
      </c>
      <c r="H3069" s="106">
        <v>1.84</v>
      </c>
      <c r="I3069" s="107"/>
      <c r="J3069" s="48">
        <v>0.51</v>
      </c>
    </row>
    <row r="3070" spans="1:10" ht="20.100000000000001" customHeight="1" x14ac:dyDescent="0.2">
      <c r="A3070" s="99"/>
      <c r="B3070" s="99"/>
      <c r="C3070" s="99"/>
      <c r="D3070" s="99"/>
      <c r="E3070" s="99"/>
      <c r="F3070" s="99" t="s">
        <v>1069</v>
      </c>
      <c r="G3070" s="99"/>
      <c r="H3070" s="99"/>
      <c r="I3070" s="99"/>
      <c r="J3070" s="20">
        <v>0.50839999999999996</v>
      </c>
    </row>
    <row r="3071" spans="1:10" ht="20.100000000000001" customHeight="1" x14ac:dyDescent="0.2">
      <c r="A3071" s="40" t="s">
        <v>960</v>
      </c>
      <c r="B3071" s="38" t="s">
        <v>959</v>
      </c>
      <c r="C3071" s="40" t="s">
        <v>8</v>
      </c>
      <c r="D3071" s="40" t="s">
        <v>9</v>
      </c>
      <c r="E3071" s="38" t="s">
        <v>958</v>
      </c>
      <c r="F3071" s="110" t="s">
        <v>957</v>
      </c>
      <c r="G3071" s="111"/>
      <c r="H3071" s="110"/>
      <c r="I3071" s="110"/>
      <c r="J3071" s="38" t="s">
        <v>956</v>
      </c>
    </row>
    <row r="3072" spans="1:10" ht="20.100000000000001" customHeight="1" x14ac:dyDescent="0.2">
      <c r="A3072" s="39"/>
      <c r="B3072" s="39"/>
      <c r="C3072" s="39"/>
      <c r="D3072" s="39"/>
      <c r="E3072" s="39"/>
      <c r="F3072" s="39" t="s">
        <v>955</v>
      </c>
      <c r="G3072" s="39" t="s">
        <v>954</v>
      </c>
      <c r="H3072" s="39" t="s">
        <v>953</v>
      </c>
      <c r="I3072" s="39" t="s">
        <v>952</v>
      </c>
      <c r="J3072" s="39"/>
    </row>
    <row r="3073" spans="1:11" ht="50.1" customHeight="1" x14ac:dyDescent="0.2">
      <c r="A3073" s="51" t="s">
        <v>998</v>
      </c>
      <c r="B3073" s="52" t="s">
        <v>1112</v>
      </c>
      <c r="C3073" s="51" t="s">
        <v>24</v>
      </c>
      <c r="D3073" s="51" t="s">
        <v>143</v>
      </c>
      <c r="E3073" s="50">
        <v>0.27629999999999999</v>
      </c>
      <c r="F3073" s="52" t="s">
        <v>1111</v>
      </c>
      <c r="G3073" s="52" t="s">
        <v>1110</v>
      </c>
      <c r="H3073" s="52" t="s">
        <v>1109</v>
      </c>
      <c r="I3073" s="52" t="s">
        <v>1064</v>
      </c>
      <c r="J3073" s="48">
        <v>0</v>
      </c>
    </row>
    <row r="3074" spans="1:11" ht="20.100000000000001" customHeight="1" x14ac:dyDescent="0.2">
      <c r="A3074" s="99"/>
      <c r="B3074" s="99"/>
      <c r="C3074" s="99"/>
      <c r="D3074" s="99"/>
      <c r="E3074" s="99"/>
      <c r="F3074" s="99" t="s">
        <v>1063</v>
      </c>
      <c r="G3074" s="99"/>
      <c r="H3074" s="99"/>
      <c r="I3074" s="99"/>
      <c r="J3074" s="20">
        <v>0</v>
      </c>
    </row>
    <row r="3075" spans="1:11" ht="20.100000000000001" customHeight="1" x14ac:dyDescent="0.2">
      <c r="A3075" s="99"/>
      <c r="B3075" s="99"/>
      <c r="C3075" s="99"/>
      <c r="D3075" s="99"/>
      <c r="E3075" s="99"/>
      <c r="F3075" s="99" t="s">
        <v>951</v>
      </c>
      <c r="G3075" s="99"/>
      <c r="H3075" s="99"/>
      <c r="I3075" s="99"/>
      <c r="J3075" s="20">
        <v>0</v>
      </c>
    </row>
    <row r="3076" spans="1:11" x14ac:dyDescent="0.2">
      <c r="A3076" s="47"/>
      <c r="B3076" s="47"/>
      <c r="C3076" s="47"/>
      <c r="D3076" s="47"/>
      <c r="E3076" s="47" t="s">
        <v>950</v>
      </c>
      <c r="F3076" s="46">
        <v>134.56</v>
      </c>
      <c r="G3076" s="47" t="s">
        <v>949</v>
      </c>
      <c r="H3076" s="46">
        <v>148.16999999999999</v>
      </c>
      <c r="I3076" s="47" t="s">
        <v>948</v>
      </c>
      <c r="J3076" s="46">
        <v>282.73475944860019</v>
      </c>
    </row>
    <row r="3077" spans="1:11" x14ac:dyDescent="0.2">
      <c r="A3077" s="47"/>
      <c r="B3077" s="47"/>
      <c r="C3077" s="47"/>
      <c r="D3077" s="47"/>
      <c r="E3077" s="47" t="s">
        <v>947</v>
      </c>
      <c r="F3077" s="46">
        <v>145.78</v>
      </c>
      <c r="G3077" s="47"/>
      <c r="H3077" s="108" t="s">
        <v>946</v>
      </c>
      <c r="I3077" s="108"/>
      <c r="J3077" s="46">
        <v>832.8</v>
      </c>
    </row>
    <row r="3078" spans="1:11" ht="50.1" customHeight="1" thickBot="1" x14ac:dyDescent="0.25">
      <c r="A3078" s="20"/>
      <c r="B3078" s="20"/>
      <c r="C3078" s="20"/>
      <c r="D3078" s="20"/>
      <c r="E3078" s="20"/>
      <c r="F3078" s="20"/>
      <c r="G3078" s="20" t="s">
        <v>945</v>
      </c>
      <c r="H3078" s="45" t="s">
        <v>1301</v>
      </c>
      <c r="I3078" s="20" t="s">
        <v>943</v>
      </c>
      <c r="J3078" s="44">
        <v>16656</v>
      </c>
    </row>
    <row r="3079" spans="1:11" ht="0.95" customHeight="1" thickTop="1" x14ac:dyDescent="0.2">
      <c r="A3079" s="43"/>
      <c r="B3079" s="43"/>
      <c r="C3079" s="43"/>
      <c r="D3079" s="43"/>
      <c r="E3079" s="43"/>
      <c r="F3079" s="43"/>
      <c r="G3079" s="43"/>
      <c r="H3079" s="43"/>
      <c r="I3079" s="43"/>
      <c r="J3079" s="43"/>
    </row>
    <row r="3080" spans="1:11" ht="18" customHeight="1" x14ac:dyDescent="0.2">
      <c r="A3080" s="40"/>
      <c r="B3080" s="38" t="s">
        <v>7</v>
      </c>
      <c r="C3080" s="40" t="s">
        <v>8</v>
      </c>
      <c r="D3080" s="40" t="s">
        <v>9</v>
      </c>
      <c r="E3080" s="112" t="s">
        <v>10</v>
      </c>
      <c r="F3080" s="112"/>
      <c r="G3080" s="39" t="s">
        <v>11</v>
      </c>
      <c r="H3080" s="38" t="s">
        <v>12</v>
      </c>
      <c r="I3080" s="38" t="s">
        <v>983</v>
      </c>
      <c r="J3080" s="38" t="s">
        <v>940</v>
      </c>
      <c r="K3080" s="38" t="s">
        <v>14</v>
      </c>
    </row>
    <row r="3081" spans="1:11" ht="24" customHeight="1" x14ac:dyDescent="0.2">
      <c r="A3081" s="37" t="s">
        <v>998</v>
      </c>
      <c r="B3081" s="35" t="s">
        <v>142</v>
      </c>
      <c r="C3081" s="37" t="s">
        <v>24</v>
      </c>
      <c r="D3081" s="37" t="s">
        <v>143</v>
      </c>
      <c r="E3081" s="116" t="s">
        <v>26</v>
      </c>
      <c r="F3081" s="116"/>
      <c r="G3081" s="36" t="s">
        <v>56</v>
      </c>
      <c r="H3081" s="60">
        <v>1</v>
      </c>
      <c r="I3081" s="63"/>
      <c r="J3081" s="63">
        <v>111.82</v>
      </c>
      <c r="K3081" s="63">
        <v>111.82</v>
      </c>
    </row>
    <row r="3082" spans="1:11" ht="25.5" x14ac:dyDescent="0.2">
      <c r="A3082" s="47"/>
      <c r="B3082" s="47"/>
      <c r="C3082" s="47"/>
      <c r="D3082" s="47"/>
      <c r="E3082" s="47"/>
      <c r="F3082" s="47" t="s">
        <v>950</v>
      </c>
      <c r="G3082" s="46">
        <v>0</v>
      </c>
      <c r="H3082" s="47" t="s">
        <v>949</v>
      </c>
      <c r="I3082" s="46">
        <v>0</v>
      </c>
      <c r="J3082" s="47" t="s">
        <v>948</v>
      </c>
      <c r="K3082" s="46">
        <v>0</v>
      </c>
    </row>
    <row r="3083" spans="1:11" ht="25.5" x14ac:dyDescent="0.2">
      <c r="A3083" s="47"/>
      <c r="B3083" s="47"/>
      <c r="C3083" s="47"/>
      <c r="D3083" s="47"/>
      <c r="E3083" s="47"/>
      <c r="F3083" s="47" t="s">
        <v>947</v>
      </c>
      <c r="G3083" s="46"/>
      <c r="H3083" s="108"/>
      <c r="I3083" s="108" t="s">
        <v>946</v>
      </c>
      <c r="J3083" s="47"/>
      <c r="K3083" s="46">
        <v>135.55000000000001</v>
      </c>
    </row>
    <row r="3084" spans="1:11" ht="50.1" customHeight="1" thickBot="1" x14ac:dyDescent="0.25">
      <c r="A3084" s="20"/>
      <c r="B3084" s="20"/>
      <c r="C3084" s="20"/>
      <c r="D3084" s="20"/>
      <c r="E3084" s="20"/>
      <c r="F3084" s="20"/>
      <c r="G3084" s="20"/>
      <c r="H3084" s="20" t="s">
        <v>945</v>
      </c>
      <c r="I3084" s="45" t="s">
        <v>1437</v>
      </c>
      <c r="J3084" s="20" t="s">
        <v>943</v>
      </c>
      <c r="K3084" s="44">
        <v>40662</v>
      </c>
    </row>
    <row r="3085" spans="1:11" ht="0.95" customHeight="1" thickTop="1" x14ac:dyDescent="0.2">
      <c r="A3085" s="43"/>
      <c r="B3085" s="43"/>
      <c r="C3085" s="43"/>
      <c r="D3085" s="43"/>
      <c r="E3085" s="43"/>
      <c r="F3085" s="43"/>
      <c r="G3085" s="43"/>
      <c r="H3085" s="43"/>
      <c r="I3085" s="43"/>
      <c r="J3085" s="43"/>
      <c r="K3085" s="43"/>
    </row>
    <row r="3086" spans="1:11" ht="18" customHeight="1" x14ac:dyDescent="0.2">
      <c r="A3086" s="40" t="s">
        <v>481</v>
      </c>
      <c r="B3086" s="38" t="s">
        <v>7</v>
      </c>
      <c r="C3086" s="40" t="s">
        <v>8</v>
      </c>
      <c r="D3086" s="40" t="s">
        <v>9</v>
      </c>
      <c r="E3086" s="112" t="s">
        <v>10</v>
      </c>
      <c r="F3086" s="112"/>
      <c r="G3086" s="39" t="s">
        <v>11</v>
      </c>
      <c r="H3086" s="38" t="s">
        <v>12</v>
      </c>
      <c r="I3086" s="38" t="s">
        <v>940</v>
      </c>
      <c r="J3086" s="38" t="s">
        <v>14</v>
      </c>
    </row>
    <row r="3087" spans="1:11" ht="26.1" customHeight="1" x14ac:dyDescent="0.2">
      <c r="A3087" s="27" t="s">
        <v>966</v>
      </c>
      <c r="B3087" s="25" t="s">
        <v>57</v>
      </c>
      <c r="C3087" s="27" t="s">
        <v>24</v>
      </c>
      <c r="D3087" s="27" t="s">
        <v>58</v>
      </c>
      <c r="E3087" s="113" t="s">
        <v>47</v>
      </c>
      <c r="F3087" s="113"/>
      <c r="G3087" s="26" t="s">
        <v>56</v>
      </c>
      <c r="H3087" s="53">
        <v>1</v>
      </c>
      <c r="I3087" s="24">
        <v>476.74</v>
      </c>
      <c r="J3087" s="24">
        <v>476.74</v>
      </c>
    </row>
    <row r="3088" spans="1:11" ht="15" customHeight="1" x14ac:dyDescent="0.2">
      <c r="A3088" s="112" t="s">
        <v>1094</v>
      </c>
      <c r="B3088" s="110" t="s">
        <v>7</v>
      </c>
      <c r="C3088" s="112" t="s">
        <v>8</v>
      </c>
      <c r="D3088" s="112" t="s">
        <v>1093</v>
      </c>
      <c r="E3088" s="110" t="s">
        <v>958</v>
      </c>
      <c r="F3088" s="111" t="s">
        <v>1092</v>
      </c>
      <c r="G3088" s="110"/>
      <c r="H3088" s="111" t="s">
        <v>956</v>
      </c>
      <c r="I3088" s="110"/>
      <c r="J3088" s="110" t="s">
        <v>1081</v>
      </c>
    </row>
    <row r="3089" spans="1:10" ht="15" customHeight="1" x14ac:dyDescent="0.2">
      <c r="A3089" s="110"/>
      <c r="B3089" s="110"/>
      <c r="C3089" s="110"/>
      <c r="D3089" s="110"/>
      <c r="E3089" s="110"/>
      <c r="F3089" s="38" t="s">
        <v>1091</v>
      </c>
      <c r="G3089" s="38" t="s">
        <v>1090</v>
      </c>
      <c r="H3089" s="38" t="s">
        <v>1091</v>
      </c>
      <c r="I3089" s="38" t="s">
        <v>1090</v>
      </c>
      <c r="J3089" s="110"/>
    </row>
    <row r="3090" spans="1:10" ht="26.1" customHeight="1" x14ac:dyDescent="0.2">
      <c r="A3090" s="58" t="s">
        <v>998</v>
      </c>
      <c r="B3090" s="59" t="s">
        <v>1327</v>
      </c>
      <c r="C3090" s="58" t="s">
        <v>24</v>
      </c>
      <c r="D3090" s="58" t="s">
        <v>1326</v>
      </c>
      <c r="E3090" s="56">
        <v>4</v>
      </c>
      <c r="F3090" s="55">
        <v>0.9</v>
      </c>
      <c r="G3090" s="55">
        <v>0.1</v>
      </c>
      <c r="H3090" s="62">
        <v>0.72</v>
      </c>
      <c r="I3090" s="62">
        <v>0.48</v>
      </c>
      <c r="J3090" s="62">
        <v>2.77</v>
      </c>
    </row>
    <row r="3091" spans="1:10" ht="26.1" customHeight="1" x14ac:dyDescent="0.2">
      <c r="A3091" s="58" t="s">
        <v>998</v>
      </c>
      <c r="B3091" s="59" t="s">
        <v>1325</v>
      </c>
      <c r="C3091" s="58" t="s">
        <v>24</v>
      </c>
      <c r="D3091" s="58" t="s">
        <v>1324</v>
      </c>
      <c r="E3091" s="56">
        <v>1</v>
      </c>
      <c r="F3091" s="55">
        <v>1</v>
      </c>
      <c r="G3091" s="55">
        <v>0</v>
      </c>
      <c r="H3091" s="62">
        <v>1.1000000000000001</v>
      </c>
      <c r="I3091" s="62">
        <v>0.74</v>
      </c>
      <c r="J3091" s="62">
        <v>1.1000000000000001</v>
      </c>
    </row>
    <row r="3092" spans="1:10" ht="26.1" customHeight="1" x14ac:dyDescent="0.2">
      <c r="A3092" s="58" t="s">
        <v>998</v>
      </c>
      <c r="B3092" s="59" t="s">
        <v>1323</v>
      </c>
      <c r="C3092" s="58" t="s">
        <v>24</v>
      </c>
      <c r="D3092" s="58" t="s">
        <v>1322</v>
      </c>
      <c r="E3092" s="56">
        <v>1</v>
      </c>
      <c r="F3092" s="55">
        <v>1</v>
      </c>
      <c r="G3092" s="55">
        <v>0</v>
      </c>
      <c r="H3092" s="62">
        <v>56.57</v>
      </c>
      <c r="I3092" s="62">
        <v>33.729999999999997</v>
      </c>
      <c r="J3092" s="62">
        <v>56.57</v>
      </c>
    </row>
    <row r="3093" spans="1:10" ht="26.1" customHeight="1" x14ac:dyDescent="0.2">
      <c r="A3093" s="58" t="s">
        <v>998</v>
      </c>
      <c r="B3093" s="59" t="s">
        <v>1329</v>
      </c>
      <c r="C3093" s="58" t="s">
        <v>24</v>
      </c>
      <c r="D3093" s="58" t="s">
        <v>1328</v>
      </c>
      <c r="E3093" s="56">
        <v>3</v>
      </c>
      <c r="F3093" s="55">
        <v>0.41</v>
      </c>
      <c r="G3093" s="55">
        <v>0.59</v>
      </c>
      <c r="H3093" s="62">
        <v>1.6</v>
      </c>
      <c r="I3093" s="62">
        <v>1.08</v>
      </c>
      <c r="J3093" s="62">
        <v>3.88</v>
      </c>
    </row>
    <row r="3094" spans="1:10" ht="20.100000000000001" customHeight="1" x14ac:dyDescent="0.2">
      <c r="A3094" s="99"/>
      <c r="B3094" s="99"/>
      <c r="C3094" s="99"/>
      <c r="D3094" s="99"/>
      <c r="E3094" s="99"/>
      <c r="F3094" s="99" t="s">
        <v>1083</v>
      </c>
      <c r="G3094" s="99"/>
      <c r="H3094" s="99"/>
      <c r="I3094" s="99"/>
      <c r="J3094" s="20">
        <v>64.325500000000005</v>
      </c>
    </row>
    <row r="3095" spans="1:10" ht="20.100000000000001" customHeight="1" x14ac:dyDescent="0.2">
      <c r="A3095" s="40" t="s">
        <v>1082</v>
      </c>
      <c r="B3095" s="38" t="s">
        <v>7</v>
      </c>
      <c r="C3095" s="40" t="s">
        <v>8</v>
      </c>
      <c r="D3095" s="40" t="s">
        <v>214</v>
      </c>
      <c r="E3095" s="38" t="s">
        <v>958</v>
      </c>
      <c r="F3095" s="110" t="s">
        <v>956</v>
      </c>
      <c r="G3095" s="110"/>
      <c r="H3095" s="110"/>
      <c r="I3095" s="110"/>
      <c r="J3095" s="38" t="s">
        <v>1081</v>
      </c>
    </row>
    <row r="3096" spans="1:10" ht="24" customHeight="1" x14ac:dyDescent="0.2">
      <c r="A3096" s="58" t="s">
        <v>998</v>
      </c>
      <c r="B3096" s="59" t="s">
        <v>212</v>
      </c>
      <c r="C3096" s="58" t="s">
        <v>24</v>
      </c>
      <c r="D3096" s="58" t="s">
        <v>213</v>
      </c>
      <c r="E3096" s="56">
        <v>1</v>
      </c>
      <c r="F3096" s="58"/>
      <c r="G3096" s="58"/>
      <c r="H3096" s="58"/>
      <c r="I3096" s="62" t="s">
        <v>216</v>
      </c>
      <c r="J3096" s="62" t="s">
        <v>216</v>
      </c>
    </row>
    <row r="3097" spans="1:10" ht="24" customHeight="1" x14ac:dyDescent="0.2">
      <c r="A3097" s="58" t="s">
        <v>998</v>
      </c>
      <c r="B3097" s="59" t="s">
        <v>255</v>
      </c>
      <c r="C3097" s="58" t="s">
        <v>24</v>
      </c>
      <c r="D3097" s="58" t="s">
        <v>256</v>
      </c>
      <c r="E3097" s="56">
        <v>9</v>
      </c>
      <c r="F3097" s="58"/>
      <c r="G3097" s="58"/>
      <c r="H3097" s="58"/>
      <c r="I3097" s="62" t="s">
        <v>257</v>
      </c>
      <c r="J3097" s="62" t="s">
        <v>1321</v>
      </c>
    </row>
    <row r="3098" spans="1:10" ht="20.100000000000001" customHeight="1" x14ac:dyDescent="0.2">
      <c r="A3098" s="99"/>
      <c r="B3098" s="99"/>
      <c r="C3098" s="99"/>
      <c r="D3098" s="99"/>
      <c r="E3098" s="99"/>
      <c r="F3098" s="99" t="s">
        <v>1079</v>
      </c>
      <c r="G3098" s="99"/>
      <c r="H3098" s="99"/>
      <c r="I3098" s="99"/>
      <c r="J3098" s="61">
        <v>0</v>
      </c>
    </row>
    <row r="3099" spans="1:10" ht="20.100000000000001" customHeight="1" x14ac:dyDescent="0.2">
      <c r="A3099" s="99"/>
      <c r="B3099" s="99"/>
      <c r="C3099" s="99"/>
      <c r="D3099" s="99"/>
      <c r="E3099" s="99"/>
      <c r="F3099" s="99" t="s">
        <v>1078</v>
      </c>
      <c r="G3099" s="99"/>
      <c r="H3099" s="99"/>
      <c r="I3099" s="99"/>
      <c r="J3099" s="20">
        <v>233.6337</v>
      </c>
    </row>
    <row r="3100" spans="1:10" ht="20.100000000000001" customHeight="1" x14ac:dyDescent="0.2">
      <c r="A3100" s="99"/>
      <c r="B3100" s="99"/>
      <c r="C3100" s="99"/>
      <c r="D3100" s="99"/>
      <c r="E3100" s="99"/>
      <c r="F3100" s="99" t="s">
        <v>982</v>
      </c>
      <c r="G3100" s="99"/>
      <c r="H3100" s="99"/>
      <c r="I3100" s="99"/>
      <c r="J3100" s="20">
        <v>297.95920000000001</v>
      </c>
    </row>
    <row r="3101" spans="1:10" ht="20.100000000000001" customHeight="1" x14ac:dyDescent="0.2">
      <c r="A3101" s="99"/>
      <c r="B3101" s="99"/>
      <c r="C3101" s="99"/>
      <c r="D3101" s="99"/>
      <c r="E3101" s="99"/>
      <c r="F3101" s="99" t="s">
        <v>981</v>
      </c>
      <c r="G3101" s="99"/>
      <c r="H3101" s="99"/>
      <c r="I3101" s="99"/>
      <c r="J3101" s="20">
        <v>3.9289900000000002</v>
      </c>
    </row>
    <row r="3102" spans="1:10" ht="20.100000000000001" customHeight="1" x14ac:dyDescent="0.2">
      <c r="A3102" s="99"/>
      <c r="B3102" s="99"/>
      <c r="C3102" s="99"/>
      <c r="D3102" s="99"/>
      <c r="E3102" s="99"/>
      <c r="F3102" s="99" t="s">
        <v>980</v>
      </c>
      <c r="G3102" s="99"/>
      <c r="H3102" s="99"/>
      <c r="I3102" s="99"/>
      <c r="J3102" s="20">
        <v>75.836100000000002</v>
      </c>
    </row>
    <row r="3103" spans="1:10" ht="20.100000000000001" customHeight="1" x14ac:dyDescent="0.2">
      <c r="A3103" s="99"/>
      <c r="B3103" s="99"/>
      <c r="C3103" s="99"/>
      <c r="D3103" s="99"/>
      <c r="E3103" s="99"/>
      <c r="F3103" s="99" t="s">
        <v>979</v>
      </c>
      <c r="G3103" s="99"/>
      <c r="H3103" s="99"/>
      <c r="I3103" s="99"/>
      <c r="J3103" s="20">
        <v>1.9782</v>
      </c>
    </row>
    <row r="3104" spans="1:10" ht="20.100000000000001" customHeight="1" x14ac:dyDescent="0.2">
      <c r="A3104" s="40" t="s">
        <v>1122</v>
      </c>
      <c r="B3104" s="38" t="s">
        <v>7</v>
      </c>
      <c r="C3104" s="40" t="s">
        <v>8</v>
      </c>
      <c r="D3104" s="40" t="s">
        <v>1121</v>
      </c>
      <c r="E3104" s="38" t="s">
        <v>958</v>
      </c>
      <c r="F3104" s="38" t="s">
        <v>976</v>
      </c>
      <c r="G3104" s="38" t="s">
        <v>975</v>
      </c>
      <c r="H3104" s="38"/>
      <c r="I3104" s="38"/>
      <c r="J3104" s="38" t="s">
        <v>956</v>
      </c>
    </row>
    <row r="3105" spans="1:10" ht="24" customHeight="1" x14ac:dyDescent="0.2">
      <c r="A3105" s="58" t="s">
        <v>998</v>
      </c>
      <c r="B3105" s="59" t="s">
        <v>1436</v>
      </c>
      <c r="C3105" s="58" t="s">
        <v>24</v>
      </c>
      <c r="D3105" s="58" t="s">
        <v>1420</v>
      </c>
      <c r="E3105" s="56">
        <v>0.36753999999999998</v>
      </c>
      <c r="F3105" s="57" t="s">
        <v>56</v>
      </c>
      <c r="G3105" s="117" t="s">
        <v>1435</v>
      </c>
      <c r="H3105" s="117"/>
      <c r="I3105" s="115"/>
      <c r="J3105" s="62" t="s">
        <v>1434</v>
      </c>
    </row>
    <row r="3106" spans="1:10" ht="24" customHeight="1" x14ac:dyDescent="0.2">
      <c r="A3106" s="58" t="s">
        <v>998</v>
      </c>
      <c r="B3106" s="59" t="s">
        <v>1320</v>
      </c>
      <c r="C3106" s="58" t="s">
        <v>24</v>
      </c>
      <c r="D3106" s="58" t="s">
        <v>1302</v>
      </c>
      <c r="E3106" s="56">
        <v>282.15206999999998</v>
      </c>
      <c r="F3106" s="57" t="s">
        <v>299</v>
      </c>
      <c r="G3106" s="117" t="s">
        <v>1186</v>
      </c>
      <c r="H3106" s="117"/>
      <c r="I3106" s="115"/>
      <c r="J3106" s="62" t="s">
        <v>1433</v>
      </c>
    </row>
    <row r="3107" spans="1:10" ht="24" customHeight="1" x14ac:dyDescent="0.2">
      <c r="A3107" s="58" t="s">
        <v>998</v>
      </c>
      <c r="B3107" s="59" t="s">
        <v>1432</v>
      </c>
      <c r="C3107" s="58" t="s">
        <v>24</v>
      </c>
      <c r="D3107" s="58" t="s">
        <v>1424</v>
      </c>
      <c r="E3107" s="56">
        <v>0.36753999999999998</v>
      </c>
      <c r="F3107" s="57" t="s">
        <v>56</v>
      </c>
      <c r="G3107" s="117" t="s">
        <v>1431</v>
      </c>
      <c r="H3107" s="117"/>
      <c r="I3107" s="115"/>
      <c r="J3107" s="62" t="s">
        <v>1430</v>
      </c>
    </row>
    <row r="3108" spans="1:10" ht="24" customHeight="1" x14ac:dyDescent="0.2">
      <c r="A3108" s="58" t="s">
        <v>998</v>
      </c>
      <c r="B3108" s="59" t="s">
        <v>1429</v>
      </c>
      <c r="C3108" s="58" t="s">
        <v>24</v>
      </c>
      <c r="D3108" s="58" t="s">
        <v>1422</v>
      </c>
      <c r="E3108" s="56">
        <v>0.63334000000000001</v>
      </c>
      <c r="F3108" s="57" t="s">
        <v>56</v>
      </c>
      <c r="G3108" s="117" t="s">
        <v>1428</v>
      </c>
      <c r="H3108" s="117"/>
      <c r="I3108" s="115"/>
      <c r="J3108" s="62" t="s">
        <v>1427</v>
      </c>
    </row>
    <row r="3109" spans="1:10" ht="26.1" customHeight="1" x14ac:dyDescent="0.2">
      <c r="A3109" s="58" t="s">
        <v>998</v>
      </c>
      <c r="B3109" s="59" t="s">
        <v>1318</v>
      </c>
      <c r="C3109" s="58" t="s">
        <v>24</v>
      </c>
      <c r="D3109" s="58" t="s">
        <v>1306</v>
      </c>
      <c r="E3109" s="56">
        <v>0.84645999999999999</v>
      </c>
      <c r="F3109" s="57" t="s">
        <v>299</v>
      </c>
      <c r="G3109" s="117" t="s">
        <v>1317</v>
      </c>
      <c r="H3109" s="117"/>
      <c r="I3109" s="115"/>
      <c r="J3109" s="62" t="s">
        <v>1426</v>
      </c>
    </row>
    <row r="3110" spans="1:10" ht="20.100000000000001" customHeight="1" x14ac:dyDescent="0.2">
      <c r="A3110" s="99"/>
      <c r="B3110" s="99"/>
      <c r="C3110" s="99"/>
      <c r="D3110" s="99"/>
      <c r="E3110" s="99"/>
      <c r="F3110" s="99" t="s">
        <v>1117</v>
      </c>
      <c r="G3110" s="99"/>
      <c r="H3110" s="99"/>
      <c r="I3110" s="99"/>
      <c r="J3110" s="20">
        <v>385.42959999999999</v>
      </c>
    </row>
    <row r="3111" spans="1:10" ht="20.100000000000001" customHeight="1" x14ac:dyDescent="0.2">
      <c r="A3111" s="40" t="s">
        <v>1074</v>
      </c>
      <c r="B3111" s="38" t="s">
        <v>1073</v>
      </c>
      <c r="C3111" s="40" t="s">
        <v>8</v>
      </c>
      <c r="D3111" s="40" t="s">
        <v>9</v>
      </c>
      <c r="E3111" s="38" t="s">
        <v>1072</v>
      </c>
      <c r="F3111" s="38" t="s">
        <v>958</v>
      </c>
      <c r="G3111" s="39" t="s">
        <v>976</v>
      </c>
      <c r="H3111" s="110" t="s">
        <v>975</v>
      </c>
      <c r="I3111" s="110"/>
      <c r="J3111" s="38" t="s">
        <v>956</v>
      </c>
    </row>
    <row r="3112" spans="1:10" ht="39" customHeight="1" x14ac:dyDescent="0.2">
      <c r="A3112" s="51" t="s">
        <v>966</v>
      </c>
      <c r="B3112" s="52" t="s">
        <v>1114</v>
      </c>
      <c r="C3112" s="51" t="s">
        <v>24</v>
      </c>
      <c r="D3112" s="51" t="s">
        <v>1113</v>
      </c>
      <c r="E3112" s="52" t="s">
        <v>1303</v>
      </c>
      <c r="F3112" s="50">
        <v>0.28215000000000001</v>
      </c>
      <c r="G3112" s="49" t="s">
        <v>106</v>
      </c>
      <c r="H3112" s="106">
        <v>34.33</v>
      </c>
      <c r="I3112" s="107"/>
      <c r="J3112" s="48">
        <v>9.69</v>
      </c>
    </row>
    <row r="3113" spans="1:10" ht="39" customHeight="1" x14ac:dyDescent="0.2">
      <c r="A3113" s="51" t="s">
        <v>966</v>
      </c>
      <c r="B3113" s="52" t="s">
        <v>1116</v>
      </c>
      <c r="C3113" s="51" t="s">
        <v>24</v>
      </c>
      <c r="D3113" s="51" t="s">
        <v>1115</v>
      </c>
      <c r="E3113" s="52" t="s">
        <v>1423</v>
      </c>
      <c r="F3113" s="50">
        <v>0.95001000000000002</v>
      </c>
      <c r="G3113" s="49" t="s">
        <v>106</v>
      </c>
      <c r="H3113" s="106">
        <v>1.84</v>
      </c>
      <c r="I3113" s="107"/>
      <c r="J3113" s="48">
        <v>1.75</v>
      </c>
    </row>
    <row r="3114" spans="1:10" ht="39" customHeight="1" x14ac:dyDescent="0.2">
      <c r="A3114" s="51" t="s">
        <v>966</v>
      </c>
      <c r="B3114" s="52" t="s">
        <v>1114</v>
      </c>
      <c r="C3114" s="51" t="s">
        <v>24</v>
      </c>
      <c r="D3114" s="51" t="s">
        <v>1113</v>
      </c>
      <c r="E3114" s="52" t="s">
        <v>1307</v>
      </c>
      <c r="F3114" s="50">
        <v>8.4999999999999995E-4</v>
      </c>
      <c r="G3114" s="49" t="s">
        <v>106</v>
      </c>
      <c r="H3114" s="106">
        <v>34.33</v>
      </c>
      <c r="I3114" s="107"/>
      <c r="J3114" s="48">
        <v>0.03</v>
      </c>
    </row>
    <row r="3115" spans="1:10" ht="39" customHeight="1" x14ac:dyDescent="0.2">
      <c r="A3115" s="51" t="s">
        <v>966</v>
      </c>
      <c r="B3115" s="52" t="s">
        <v>1116</v>
      </c>
      <c r="C3115" s="51" t="s">
        <v>24</v>
      </c>
      <c r="D3115" s="51" t="s">
        <v>1115</v>
      </c>
      <c r="E3115" s="52" t="s">
        <v>1425</v>
      </c>
      <c r="F3115" s="50">
        <v>0.55130999999999997</v>
      </c>
      <c r="G3115" s="49" t="s">
        <v>106</v>
      </c>
      <c r="H3115" s="106">
        <v>1.84</v>
      </c>
      <c r="I3115" s="107"/>
      <c r="J3115" s="48">
        <v>1.01</v>
      </c>
    </row>
    <row r="3116" spans="1:10" ht="39" customHeight="1" x14ac:dyDescent="0.2">
      <c r="A3116" s="51" t="s">
        <v>966</v>
      </c>
      <c r="B3116" s="52" t="s">
        <v>1116</v>
      </c>
      <c r="C3116" s="51" t="s">
        <v>24</v>
      </c>
      <c r="D3116" s="51" t="s">
        <v>1115</v>
      </c>
      <c r="E3116" s="52" t="s">
        <v>1421</v>
      </c>
      <c r="F3116" s="50">
        <v>0.55130999999999997</v>
      </c>
      <c r="G3116" s="49" t="s">
        <v>106</v>
      </c>
      <c r="H3116" s="106">
        <v>1.84</v>
      </c>
      <c r="I3116" s="107"/>
      <c r="J3116" s="48">
        <v>1.01</v>
      </c>
    </row>
    <row r="3117" spans="1:10" ht="20.100000000000001" customHeight="1" x14ac:dyDescent="0.2">
      <c r="A3117" s="99"/>
      <c r="B3117" s="99"/>
      <c r="C3117" s="99"/>
      <c r="D3117" s="99"/>
      <c r="E3117" s="99"/>
      <c r="F3117" s="99" t="s">
        <v>1069</v>
      </c>
      <c r="G3117" s="99"/>
      <c r="H3117" s="99"/>
      <c r="I3117" s="99"/>
      <c r="J3117" s="20">
        <v>13.4922</v>
      </c>
    </row>
    <row r="3118" spans="1:10" ht="20.100000000000001" customHeight="1" x14ac:dyDescent="0.2">
      <c r="A3118" s="40" t="s">
        <v>960</v>
      </c>
      <c r="B3118" s="38" t="s">
        <v>959</v>
      </c>
      <c r="C3118" s="40" t="s">
        <v>8</v>
      </c>
      <c r="D3118" s="40" t="s">
        <v>9</v>
      </c>
      <c r="E3118" s="38" t="s">
        <v>958</v>
      </c>
      <c r="F3118" s="110" t="s">
        <v>957</v>
      </c>
      <c r="G3118" s="111"/>
      <c r="H3118" s="110"/>
      <c r="I3118" s="110"/>
      <c r="J3118" s="38" t="s">
        <v>956</v>
      </c>
    </row>
    <row r="3119" spans="1:10" ht="20.100000000000001" customHeight="1" x14ac:dyDescent="0.2">
      <c r="A3119" s="39"/>
      <c r="B3119" s="39"/>
      <c r="C3119" s="39"/>
      <c r="D3119" s="39"/>
      <c r="E3119" s="39"/>
      <c r="F3119" s="39" t="s">
        <v>955</v>
      </c>
      <c r="G3119" s="39" t="s">
        <v>954</v>
      </c>
      <c r="H3119" s="39" t="s">
        <v>953</v>
      </c>
      <c r="I3119" s="39" t="s">
        <v>952</v>
      </c>
      <c r="J3119" s="39"/>
    </row>
    <row r="3120" spans="1:10" ht="50.1" customHeight="1" x14ac:dyDescent="0.2">
      <c r="A3120" s="51" t="s">
        <v>998</v>
      </c>
      <c r="B3120" s="52" t="s">
        <v>1425</v>
      </c>
      <c r="C3120" s="51" t="s">
        <v>24</v>
      </c>
      <c r="D3120" s="51" t="s">
        <v>1424</v>
      </c>
      <c r="E3120" s="50">
        <v>0.55130999999999997</v>
      </c>
      <c r="F3120" s="52" t="s">
        <v>1111</v>
      </c>
      <c r="G3120" s="52" t="s">
        <v>1110</v>
      </c>
      <c r="H3120" s="52" t="s">
        <v>1109</v>
      </c>
      <c r="I3120" s="52" t="s">
        <v>1064</v>
      </c>
      <c r="J3120" s="48">
        <v>0</v>
      </c>
    </row>
    <row r="3121" spans="1:10" ht="50.1" customHeight="1" x14ac:dyDescent="0.2">
      <c r="A3121" s="51" t="s">
        <v>998</v>
      </c>
      <c r="B3121" s="52" t="s">
        <v>1303</v>
      </c>
      <c r="C3121" s="51" t="s">
        <v>24</v>
      </c>
      <c r="D3121" s="51" t="s">
        <v>1302</v>
      </c>
      <c r="E3121" s="50">
        <v>0.28215000000000001</v>
      </c>
      <c r="F3121" s="52" t="s">
        <v>1106</v>
      </c>
      <c r="G3121" s="52" t="s">
        <v>1105</v>
      </c>
      <c r="H3121" s="52" t="s">
        <v>1104</v>
      </c>
      <c r="I3121" s="52" t="s">
        <v>1064</v>
      </c>
      <c r="J3121" s="48">
        <v>0</v>
      </c>
    </row>
    <row r="3122" spans="1:10" ht="50.1" customHeight="1" x14ac:dyDescent="0.2">
      <c r="A3122" s="51" t="s">
        <v>998</v>
      </c>
      <c r="B3122" s="52" t="s">
        <v>1307</v>
      </c>
      <c r="C3122" s="51" t="s">
        <v>24</v>
      </c>
      <c r="D3122" s="51" t="s">
        <v>1306</v>
      </c>
      <c r="E3122" s="50">
        <v>8.4999999999999995E-4</v>
      </c>
      <c r="F3122" s="52" t="s">
        <v>1106</v>
      </c>
      <c r="G3122" s="52" t="s">
        <v>1105</v>
      </c>
      <c r="H3122" s="52" t="s">
        <v>1104</v>
      </c>
      <c r="I3122" s="52" t="s">
        <v>1064</v>
      </c>
      <c r="J3122" s="48">
        <v>0</v>
      </c>
    </row>
    <row r="3123" spans="1:10" ht="50.1" customHeight="1" x14ac:dyDescent="0.2">
      <c r="A3123" s="51" t="s">
        <v>998</v>
      </c>
      <c r="B3123" s="52" t="s">
        <v>1423</v>
      </c>
      <c r="C3123" s="51" t="s">
        <v>24</v>
      </c>
      <c r="D3123" s="51" t="s">
        <v>1422</v>
      </c>
      <c r="E3123" s="50">
        <v>0.95001000000000002</v>
      </c>
      <c r="F3123" s="52" t="s">
        <v>1111</v>
      </c>
      <c r="G3123" s="52" t="s">
        <v>1110</v>
      </c>
      <c r="H3123" s="52" t="s">
        <v>1109</v>
      </c>
      <c r="I3123" s="52" t="s">
        <v>1064</v>
      </c>
      <c r="J3123" s="48">
        <v>0</v>
      </c>
    </row>
    <row r="3124" spans="1:10" ht="50.1" customHeight="1" x14ac:dyDescent="0.2">
      <c r="A3124" s="51" t="s">
        <v>998</v>
      </c>
      <c r="B3124" s="52" t="s">
        <v>1421</v>
      </c>
      <c r="C3124" s="51" t="s">
        <v>24</v>
      </c>
      <c r="D3124" s="51" t="s">
        <v>1420</v>
      </c>
      <c r="E3124" s="50">
        <v>0.55130999999999997</v>
      </c>
      <c r="F3124" s="52" t="s">
        <v>1111</v>
      </c>
      <c r="G3124" s="52" t="s">
        <v>1110</v>
      </c>
      <c r="H3124" s="52" t="s">
        <v>1109</v>
      </c>
      <c r="I3124" s="52" t="s">
        <v>1064</v>
      </c>
      <c r="J3124" s="48">
        <v>0</v>
      </c>
    </row>
    <row r="3125" spans="1:10" ht="20.100000000000001" customHeight="1" x14ac:dyDescent="0.2">
      <c r="A3125" s="99"/>
      <c r="B3125" s="99"/>
      <c r="C3125" s="99"/>
      <c r="D3125" s="99"/>
      <c r="E3125" s="99"/>
      <c r="F3125" s="99" t="s">
        <v>1063</v>
      </c>
      <c r="G3125" s="99"/>
      <c r="H3125" s="99"/>
      <c r="I3125" s="99"/>
      <c r="J3125" s="20">
        <v>0</v>
      </c>
    </row>
    <row r="3126" spans="1:10" ht="20.100000000000001" customHeight="1" x14ac:dyDescent="0.2">
      <c r="A3126" s="99"/>
      <c r="B3126" s="99"/>
      <c r="C3126" s="99"/>
      <c r="D3126" s="99"/>
      <c r="E3126" s="99"/>
      <c r="F3126" s="99" t="s">
        <v>951</v>
      </c>
      <c r="G3126" s="99"/>
      <c r="H3126" s="99"/>
      <c r="I3126" s="99"/>
      <c r="J3126" s="20">
        <v>0</v>
      </c>
    </row>
    <row r="3127" spans="1:10" x14ac:dyDescent="0.2">
      <c r="A3127" s="47"/>
      <c r="B3127" s="47"/>
      <c r="C3127" s="47"/>
      <c r="D3127" s="47"/>
      <c r="E3127" s="47" t="s">
        <v>950</v>
      </c>
      <c r="F3127" s="46">
        <v>29.77</v>
      </c>
      <c r="G3127" s="47" t="s">
        <v>949</v>
      </c>
      <c r="H3127" s="46">
        <v>32.79</v>
      </c>
      <c r="I3127" s="47" t="s">
        <v>948</v>
      </c>
      <c r="J3127" s="46">
        <v>62.55520506564649</v>
      </c>
    </row>
    <row r="3128" spans="1:10" x14ac:dyDescent="0.2">
      <c r="A3128" s="47"/>
      <c r="B3128" s="47"/>
      <c r="C3128" s="47"/>
      <c r="D3128" s="47"/>
      <c r="E3128" s="47" t="s">
        <v>947</v>
      </c>
      <c r="F3128" s="46">
        <v>101.16</v>
      </c>
      <c r="G3128" s="47"/>
      <c r="H3128" s="108" t="s">
        <v>946</v>
      </c>
      <c r="I3128" s="108"/>
      <c r="J3128" s="46">
        <v>577.9</v>
      </c>
    </row>
    <row r="3129" spans="1:10" ht="50.1" customHeight="1" thickBot="1" x14ac:dyDescent="0.25">
      <c r="A3129" s="20"/>
      <c r="B3129" s="20"/>
      <c r="C3129" s="20"/>
      <c r="D3129" s="20"/>
      <c r="E3129" s="20"/>
      <c r="F3129" s="20"/>
      <c r="G3129" s="20" t="s">
        <v>945</v>
      </c>
      <c r="H3129" s="45" t="s">
        <v>944</v>
      </c>
      <c r="I3129" s="20" t="s">
        <v>943</v>
      </c>
      <c r="J3129" s="44">
        <v>231160</v>
      </c>
    </row>
    <row r="3130" spans="1:10" ht="0.95" customHeight="1" thickTop="1" x14ac:dyDescent="0.2">
      <c r="A3130" s="43"/>
      <c r="B3130" s="43"/>
      <c r="C3130" s="43"/>
      <c r="D3130" s="43"/>
      <c r="E3130" s="43"/>
      <c r="F3130" s="43"/>
      <c r="G3130" s="43"/>
      <c r="H3130" s="43"/>
      <c r="I3130" s="43"/>
      <c r="J3130" s="43"/>
    </row>
    <row r="3131" spans="1:10" ht="18" customHeight="1" x14ac:dyDescent="0.2">
      <c r="A3131" s="40" t="s">
        <v>480</v>
      </c>
      <c r="B3131" s="38" t="s">
        <v>7</v>
      </c>
      <c r="C3131" s="40" t="s">
        <v>8</v>
      </c>
      <c r="D3131" s="40" t="s">
        <v>9</v>
      </c>
      <c r="E3131" s="112" t="s">
        <v>10</v>
      </c>
      <c r="F3131" s="112"/>
      <c r="G3131" s="39" t="s">
        <v>11</v>
      </c>
      <c r="H3131" s="38" t="s">
        <v>12</v>
      </c>
      <c r="I3131" s="38" t="s">
        <v>940</v>
      </c>
      <c r="J3131" s="38" t="s">
        <v>14</v>
      </c>
    </row>
    <row r="3132" spans="1:10" ht="26.1" customHeight="1" x14ac:dyDescent="0.2">
      <c r="A3132" s="27" t="s">
        <v>966</v>
      </c>
      <c r="B3132" s="25" t="s">
        <v>194</v>
      </c>
      <c r="C3132" s="27" t="s">
        <v>24</v>
      </c>
      <c r="D3132" s="27" t="s">
        <v>195</v>
      </c>
      <c r="E3132" s="113" t="s">
        <v>47</v>
      </c>
      <c r="F3132" s="113"/>
      <c r="G3132" s="26" t="s">
        <v>56</v>
      </c>
      <c r="H3132" s="53">
        <v>1</v>
      </c>
      <c r="I3132" s="24">
        <v>46.46</v>
      </c>
      <c r="J3132" s="24">
        <v>46.46</v>
      </c>
    </row>
    <row r="3133" spans="1:10" ht="20.100000000000001" customHeight="1" x14ac:dyDescent="0.2">
      <c r="A3133" s="40" t="s">
        <v>1082</v>
      </c>
      <c r="B3133" s="38" t="s">
        <v>7</v>
      </c>
      <c r="C3133" s="40" t="s">
        <v>8</v>
      </c>
      <c r="D3133" s="40" t="s">
        <v>214</v>
      </c>
      <c r="E3133" s="38" t="s">
        <v>958</v>
      </c>
      <c r="F3133" s="110" t="s">
        <v>956</v>
      </c>
      <c r="G3133" s="110"/>
      <c r="H3133" s="110"/>
      <c r="I3133" s="110"/>
      <c r="J3133" s="38" t="s">
        <v>1081</v>
      </c>
    </row>
    <row r="3134" spans="1:10" ht="24" customHeight="1" x14ac:dyDescent="0.2">
      <c r="A3134" s="58" t="s">
        <v>998</v>
      </c>
      <c r="B3134" s="59" t="s">
        <v>255</v>
      </c>
      <c r="C3134" s="58" t="s">
        <v>24</v>
      </c>
      <c r="D3134" s="58" t="s">
        <v>256</v>
      </c>
      <c r="E3134" s="56">
        <v>1</v>
      </c>
      <c r="F3134" s="58"/>
      <c r="G3134" s="58"/>
      <c r="H3134" s="58"/>
      <c r="I3134" s="62" t="s">
        <v>257</v>
      </c>
      <c r="J3134" s="62" t="s">
        <v>257</v>
      </c>
    </row>
    <row r="3135" spans="1:10" ht="20.100000000000001" customHeight="1" x14ac:dyDescent="0.2">
      <c r="A3135" s="99"/>
      <c r="B3135" s="99"/>
      <c r="C3135" s="99"/>
      <c r="D3135" s="99"/>
      <c r="E3135" s="99"/>
      <c r="F3135" s="99" t="s">
        <v>1079</v>
      </c>
      <c r="G3135" s="99"/>
      <c r="H3135" s="99"/>
      <c r="I3135" s="99"/>
      <c r="J3135" s="61">
        <v>0</v>
      </c>
    </row>
    <row r="3136" spans="1:10" ht="20.100000000000001" customHeight="1" x14ac:dyDescent="0.2">
      <c r="A3136" s="99"/>
      <c r="B3136" s="99"/>
      <c r="C3136" s="99"/>
      <c r="D3136" s="99"/>
      <c r="E3136" s="99"/>
      <c r="F3136" s="99" t="s">
        <v>1078</v>
      </c>
      <c r="G3136" s="99"/>
      <c r="H3136" s="99"/>
      <c r="I3136" s="99"/>
      <c r="J3136" s="20">
        <v>22.464500000000001</v>
      </c>
    </row>
    <row r="3137" spans="1:10" ht="20.100000000000001" customHeight="1" x14ac:dyDescent="0.2">
      <c r="A3137" s="99"/>
      <c r="B3137" s="99"/>
      <c r="C3137" s="99"/>
      <c r="D3137" s="99"/>
      <c r="E3137" s="99"/>
      <c r="F3137" s="99" t="s">
        <v>982</v>
      </c>
      <c r="G3137" s="99"/>
      <c r="H3137" s="99"/>
      <c r="I3137" s="99"/>
      <c r="J3137" s="20">
        <v>22.464500000000001</v>
      </c>
    </row>
    <row r="3138" spans="1:10" ht="20.100000000000001" customHeight="1" x14ac:dyDescent="0.2">
      <c r="A3138" s="99"/>
      <c r="B3138" s="99"/>
      <c r="C3138" s="99"/>
      <c r="D3138" s="99"/>
      <c r="E3138" s="99"/>
      <c r="F3138" s="99" t="s">
        <v>981</v>
      </c>
      <c r="G3138" s="99"/>
      <c r="H3138" s="99"/>
      <c r="I3138" s="99"/>
      <c r="J3138" s="20">
        <v>0.5</v>
      </c>
    </row>
    <row r="3139" spans="1:10" ht="20.100000000000001" customHeight="1" x14ac:dyDescent="0.2">
      <c r="A3139" s="99"/>
      <c r="B3139" s="99"/>
      <c r="C3139" s="99"/>
      <c r="D3139" s="99"/>
      <c r="E3139" s="99"/>
      <c r="F3139" s="99" t="s">
        <v>980</v>
      </c>
      <c r="G3139" s="99"/>
      <c r="H3139" s="99"/>
      <c r="I3139" s="99"/>
      <c r="J3139" s="20">
        <v>44.929000000000002</v>
      </c>
    </row>
    <row r="3140" spans="1:10" ht="20.100000000000001" customHeight="1" x14ac:dyDescent="0.2">
      <c r="A3140" s="99"/>
      <c r="B3140" s="99"/>
      <c r="C3140" s="99"/>
      <c r="D3140" s="99"/>
      <c r="E3140" s="99"/>
      <c r="F3140" s="99" t="s">
        <v>979</v>
      </c>
      <c r="G3140" s="99"/>
      <c r="H3140" s="99"/>
      <c r="I3140" s="99"/>
      <c r="J3140" s="20">
        <v>1.5334000000000001</v>
      </c>
    </row>
    <row r="3141" spans="1:10" ht="20.100000000000001" customHeight="1" x14ac:dyDescent="0.2">
      <c r="A3141" s="40" t="s">
        <v>960</v>
      </c>
      <c r="B3141" s="38" t="s">
        <v>959</v>
      </c>
      <c r="C3141" s="40" t="s">
        <v>8</v>
      </c>
      <c r="D3141" s="40" t="s">
        <v>9</v>
      </c>
      <c r="E3141" s="38" t="s">
        <v>958</v>
      </c>
      <c r="F3141" s="110" t="s">
        <v>957</v>
      </c>
      <c r="G3141" s="111"/>
      <c r="H3141" s="110"/>
      <c r="I3141" s="110"/>
      <c r="J3141" s="38" t="s">
        <v>956</v>
      </c>
    </row>
    <row r="3142" spans="1:10" ht="20.100000000000001" customHeight="1" x14ac:dyDescent="0.2">
      <c r="A3142" s="39"/>
      <c r="B3142" s="39"/>
      <c r="C3142" s="39"/>
      <c r="D3142" s="39"/>
      <c r="E3142" s="39"/>
      <c r="F3142" s="39" t="s">
        <v>955</v>
      </c>
      <c r="G3142" s="39" t="s">
        <v>954</v>
      </c>
      <c r="H3142" s="39" t="s">
        <v>953</v>
      </c>
      <c r="I3142" s="39" t="s">
        <v>952</v>
      </c>
      <c r="J3142" s="39"/>
    </row>
    <row r="3143" spans="1:10" ht="20.100000000000001" customHeight="1" x14ac:dyDescent="0.2">
      <c r="A3143" s="99"/>
      <c r="B3143" s="99"/>
      <c r="C3143" s="99"/>
      <c r="D3143" s="99"/>
      <c r="E3143" s="99"/>
      <c r="F3143" s="99" t="s">
        <v>1063</v>
      </c>
      <c r="G3143" s="99"/>
      <c r="H3143" s="99"/>
      <c r="I3143" s="99"/>
      <c r="J3143" s="20">
        <v>0</v>
      </c>
    </row>
    <row r="3144" spans="1:10" ht="20.100000000000001" customHeight="1" x14ac:dyDescent="0.2">
      <c r="A3144" s="99"/>
      <c r="B3144" s="99"/>
      <c r="C3144" s="99"/>
      <c r="D3144" s="99"/>
      <c r="E3144" s="99"/>
      <c r="F3144" s="99" t="s">
        <v>951</v>
      </c>
      <c r="G3144" s="99"/>
      <c r="H3144" s="99"/>
      <c r="I3144" s="99"/>
      <c r="J3144" s="20">
        <v>0</v>
      </c>
    </row>
    <row r="3145" spans="1:10" x14ac:dyDescent="0.2">
      <c r="A3145" s="47"/>
      <c r="B3145" s="47"/>
      <c r="C3145" s="47"/>
      <c r="D3145" s="47"/>
      <c r="E3145" s="47" t="s">
        <v>950</v>
      </c>
      <c r="F3145" s="46">
        <v>21.38</v>
      </c>
      <c r="G3145" s="47" t="s">
        <v>949</v>
      </c>
      <c r="H3145" s="46">
        <v>23.55</v>
      </c>
      <c r="I3145" s="47" t="s">
        <v>948</v>
      </c>
      <c r="J3145" s="46">
        <v>44.929000000000002</v>
      </c>
    </row>
    <row r="3146" spans="1:10" x14ac:dyDescent="0.2">
      <c r="A3146" s="47"/>
      <c r="B3146" s="47"/>
      <c r="C3146" s="47"/>
      <c r="D3146" s="47"/>
      <c r="E3146" s="47" t="s">
        <v>947</v>
      </c>
      <c r="F3146" s="46">
        <v>9.85</v>
      </c>
      <c r="G3146" s="47"/>
      <c r="H3146" s="108" t="s">
        <v>946</v>
      </c>
      <c r="I3146" s="108"/>
      <c r="J3146" s="46">
        <v>56.31</v>
      </c>
    </row>
    <row r="3147" spans="1:10" ht="50.1" customHeight="1" thickBot="1" x14ac:dyDescent="0.25">
      <c r="A3147" s="20"/>
      <c r="B3147" s="20"/>
      <c r="C3147" s="20"/>
      <c r="D3147" s="20"/>
      <c r="E3147" s="20"/>
      <c r="F3147" s="20"/>
      <c r="G3147" s="20" t="s">
        <v>945</v>
      </c>
      <c r="H3147" s="45" t="s">
        <v>944</v>
      </c>
      <c r="I3147" s="20" t="s">
        <v>943</v>
      </c>
      <c r="J3147" s="44">
        <v>22524</v>
      </c>
    </row>
    <row r="3148" spans="1:10" ht="0.95" customHeight="1" thickTop="1" x14ac:dyDescent="0.2">
      <c r="A3148" s="43"/>
      <c r="B3148" s="43"/>
      <c r="C3148" s="43"/>
      <c r="D3148" s="43"/>
      <c r="E3148" s="43"/>
      <c r="F3148" s="43"/>
      <c r="G3148" s="43"/>
      <c r="H3148" s="43"/>
      <c r="I3148" s="43"/>
      <c r="J3148" s="43"/>
    </row>
    <row r="3149" spans="1:10" ht="18" customHeight="1" x14ac:dyDescent="0.2">
      <c r="A3149" s="40" t="s">
        <v>479</v>
      </c>
      <c r="B3149" s="38" t="s">
        <v>7</v>
      </c>
      <c r="C3149" s="40" t="s">
        <v>8</v>
      </c>
      <c r="D3149" s="40" t="s">
        <v>9</v>
      </c>
      <c r="E3149" s="112" t="s">
        <v>10</v>
      </c>
      <c r="F3149" s="112"/>
      <c r="G3149" s="39" t="s">
        <v>11</v>
      </c>
      <c r="H3149" s="38" t="s">
        <v>12</v>
      </c>
      <c r="I3149" s="38" t="s">
        <v>940</v>
      </c>
      <c r="J3149" s="38" t="s">
        <v>14</v>
      </c>
    </row>
    <row r="3150" spans="1:10" ht="39" customHeight="1" x14ac:dyDescent="0.2">
      <c r="A3150" s="27" t="s">
        <v>966</v>
      </c>
      <c r="B3150" s="25" t="s">
        <v>270</v>
      </c>
      <c r="C3150" s="27" t="s">
        <v>24</v>
      </c>
      <c r="D3150" s="27" t="s">
        <v>271</v>
      </c>
      <c r="E3150" s="113" t="s">
        <v>47</v>
      </c>
      <c r="F3150" s="113"/>
      <c r="G3150" s="26" t="s">
        <v>69</v>
      </c>
      <c r="H3150" s="53">
        <v>1</v>
      </c>
      <c r="I3150" s="24">
        <v>79.52</v>
      </c>
      <c r="J3150" s="24">
        <v>79.52</v>
      </c>
    </row>
    <row r="3151" spans="1:10" ht="15" customHeight="1" x14ac:dyDescent="0.2">
      <c r="A3151" s="112" t="s">
        <v>1094</v>
      </c>
      <c r="B3151" s="110" t="s">
        <v>7</v>
      </c>
      <c r="C3151" s="112" t="s">
        <v>8</v>
      </c>
      <c r="D3151" s="112" t="s">
        <v>1093</v>
      </c>
      <c r="E3151" s="110" t="s">
        <v>958</v>
      </c>
      <c r="F3151" s="111" t="s">
        <v>1092</v>
      </c>
      <c r="G3151" s="110"/>
      <c r="H3151" s="111" t="s">
        <v>956</v>
      </c>
      <c r="I3151" s="110"/>
      <c r="J3151" s="110" t="s">
        <v>1081</v>
      </c>
    </row>
    <row r="3152" spans="1:10" ht="15" customHeight="1" x14ac:dyDescent="0.2">
      <c r="A3152" s="110"/>
      <c r="B3152" s="110"/>
      <c r="C3152" s="110"/>
      <c r="D3152" s="110"/>
      <c r="E3152" s="110"/>
      <c r="F3152" s="38" t="s">
        <v>1091</v>
      </c>
      <c r="G3152" s="38" t="s">
        <v>1090</v>
      </c>
      <c r="H3152" s="38" t="s">
        <v>1091</v>
      </c>
      <c r="I3152" s="38" t="s">
        <v>1090</v>
      </c>
      <c r="J3152" s="110"/>
    </row>
    <row r="3153" spans="1:10" ht="24" customHeight="1" x14ac:dyDescent="0.2">
      <c r="A3153" s="58" t="s">
        <v>998</v>
      </c>
      <c r="B3153" s="59" t="s">
        <v>1356</v>
      </c>
      <c r="C3153" s="58" t="s">
        <v>24</v>
      </c>
      <c r="D3153" s="58" t="s">
        <v>1355</v>
      </c>
      <c r="E3153" s="56">
        <v>9.3719999999999998E-2</v>
      </c>
      <c r="F3153" s="55">
        <v>1</v>
      </c>
      <c r="G3153" s="55">
        <v>0</v>
      </c>
      <c r="H3153" s="62">
        <v>21.02</v>
      </c>
      <c r="I3153" s="62">
        <v>6.16</v>
      </c>
      <c r="J3153" s="62">
        <v>1.97</v>
      </c>
    </row>
    <row r="3154" spans="1:10" ht="24" customHeight="1" x14ac:dyDescent="0.2">
      <c r="A3154" s="58" t="s">
        <v>998</v>
      </c>
      <c r="B3154" s="59" t="s">
        <v>1354</v>
      </c>
      <c r="C3154" s="58" t="s">
        <v>24</v>
      </c>
      <c r="D3154" s="58" t="s">
        <v>1353</v>
      </c>
      <c r="E3154" s="56">
        <v>9.3719999999999998E-2</v>
      </c>
      <c r="F3154" s="55">
        <v>1</v>
      </c>
      <c r="G3154" s="55">
        <v>0</v>
      </c>
      <c r="H3154" s="62">
        <v>27.99</v>
      </c>
      <c r="I3154" s="62">
        <v>27.62</v>
      </c>
      <c r="J3154" s="62">
        <v>2.62</v>
      </c>
    </row>
    <row r="3155" spans="1:10" ht="20.100000000000001" customHeight="1" x14ac:dyDescent="0.2">
      <c r="A3155" s="99"/>
      <c r="B3155" s="99"/>
      <c r="C3155" s="99"/>
      <c r="D3155" s="99"/>
      <c r="E3155" s="99"/>
      <c r="F3155" s="99" t="s">
        <v>1083</v>
      </c>
      <c r="G3155" s="99"/>
      <c r="H3155" s="99"/>
      <c r="I3155" s="99"/>
      <c r="J3155" s="20">
        <v>4.5934999999999997</v>
      </c>
    </row>
    <row r="3156" spans="1:10" ht="20.100000000000001" customHeight="1" x14ac:dyDescent="0.2">
      <c r="A3156" s="40" t="s">
        <v>1082</v>
      </c>
      <c r="B3156" s="38" t="s">
        <v>7</v>
      </c>
      <c r="C3156" s="40" t="s">
        <v>8</v>
      </c>
      <c r="D3156" s="40" t="s">
        <v>214</v>
      </c>
      <c r="E3156" s="38" t="s">
        <v>958</v>
      </c>
      <c r="F3156" s="110" t="s">
        <v>956</v>
      </c>
      <c r="G3156" s="110"/>
      <c r="H3156" s="110"/>
      <c r="I3156" s="110"/>
      <c r="J3156" s="38" t="s">
        <v>1081</v>
      </c>
    </row>
    <row r="3157" spans="1:10" ht="24" customHeight="1" x14ac:dyDescent="0.2">
      <c r="A3157" s="58" t="s">
        <v>998</v>
      </c>
      <c r="B3157" s="59" t="s">
        <v>1296</v>
      </c>
      <c r="C3157" s="58" t="s">
        <v>24</v>
      </c>
      <c r="D3157" s="58" t="s">
        <v>1295</v>
      </c>
      <c r="E3157" s="56">
        <v>0.9</v>
      </c>
      <c r="F3157" s="58"/>
      <c r="G3157" s="58"/>
      <c r="H3157" s="58"/>
      <c r="I3157" s="62" t="s">
        <v>1294</v>
      </c>
      <c r="J3157" s="62" t="s">
        <v>1352</v>
      </c>
    </row>
    <row r="3158" spans="1:10" ht="24" customHeight="1" x14ac:dyDescent="0.2">
      <c r="A3158" s="58" t="s">
        <v>998</v>
      </c>
      <c r="B3158" s="59" t="s">
        <v>1351</v>
      </c>
      <c r="C3158" s="58" t="s">
        <v>24</v>
      </c>
      <c r="D3158" s="58" t="s">
        <v>1350</v>
      </c>
      <c r="E3158" s="56">
        <v>0.9</v>
      </c>
      <c r="F3158" s="58"/>
      <c r="G3158" s="58"/>
      <c r="H3158" s="58"/>
      <c r="I3158" s="62" t="s">
        <v>1349</v>
      </c>
      <c r="J3158" s="62" t="s">
        <v>1348</v>
      </c>
    </row>
    <row r="3159" spans="1:10" ht="20.100000000000001" customHeight="1" x14ac:dyDescent="0.2">
      <c r="A3159" s="99"/>
      <c r="B3159" s="99"/>
      <c r="C3159" s="99"/>
      <c r="D3159" s="99"/>
      <c r="E3159" s="99"/>
      <c r="F3159" s="99" t="s">
        <v>1079</v>
      </c>
      <c r="G3159" s="99"/>
      <c r="H3159" s="99"/>
      <c r="I3159" s="99"/>
      <c r="J3159" s="61">
        <v>0</v>
      </c>
    </row>
    <row r="3160" spans="1:10" ht="20.100000000000001" customHeight="1" x14ac:dyDescent="0.2">
      <c r="A3160" s="99"/>
      <c r="B3160" s="99"/>
      <c r="C3160" s="99"/>
      <c r="D3160" s="99"/>
      <c r="E3160" s="99"/>
      <c r="F3160" s="99" t="s">
        <v>1078</v>
      </c>
      <c r="G3160" s="99"/>
      <c r="H3160" s="99"/>
      <c r="I3160" s="99"/>
      <c r="J3160" s="20">
        <v>48.546700000000001</v>
      </c>
    </row>
    <row r="3161" spans="1:10" ht="20.100000000000001" customHeight="1" x14ac:dyDescent="0.2">
      <c r="A3161" s="99"/>
      <c r="B3161" s="99"/>
      <c r="C3161" s="99"/>
      <c r="D3161" s="99"/>
      <c r="E3161" s="99"/>
      <c r="F3161" s="99" t="s">
        <v>982</v>
      </c>
      <c r="G3161" s="99"/>
      <c r="H3161" s="99"/>
      <c r="I3161" s="99"/>
      <c r="J3161" s="20">
        <v>53.1402</v>
      </c>
    </row>
    <row r="3162" spans="1:10" ht="20.100000000000001" customHeight="1" x14ac:dyDescent="0.2">
      <c r="A3162" s="99"/>
      <c r="B3162" s="99"/>
      <c r="C3162" s="99"/>
      <c r="D3162" s="99"/>
      <c r="E3162" s="99"/>
      <c r="F3162" s="99" t="s">
        <v>981</v>
      </c>
      <c r="G3162" s="99"/>
      <c r="H3162" s="99"/>
      <c r="I3162" s="99"/>
      <c r="J3162" s="20">
        <v>1</v>
      </c>
    </row>
    <row r="3163" spans="1:10" ht="20.100000000000001" customHeight="1" x14ac:dyDescent="0.2">
      <c r="A3163" s="99"/>
      <c r="B3163" s="99"/>
      <c r="C3163" s="99"/>
      <c r="D3163" s="99"/>
      <c r="E3163" s="99"/>
      <c r="F3163" s="99" t="s">
        <v>980</v>
      </c>
      <c r="G3163" s="99"/>
      <c r="H3163" s="99"/>
      <c r="I3163" s="99"/>
      <c r="J3163" s="20">
        <v>53.1402</v>
      </c>
    </row>
    <row r="3164" spans="1:10" ht="20.100000000000001" customHeight="1" x14ac:dyDescent="0.2">
      <c r="A3164" s="99"/>
      <c r="B3164" s="99"/>
      <c r="C3164" s="99"/>
      <c r="D3164" s="99"/>
      <c r="E3164" s="99"/>
      <c r="F3164" s="99" t="s">
        <v>979</v>
      </c>
      <c r="G3164" s="99"/>
      <c r="H3164" s="99"/>
      <c r="I3164" s="99"/>
      <c r="J3164" s="20">
        <v>0</v>
      </c>
    </row>
    <row r="3165" spans="1:10" ht="20.100000000000001" customHeight="1" x14ac:dyDescent="0.2">
      <c r="A3165" s="40" t="s">
        <v>1122</v>
      </c>
      <c r="B3165" s="38" t="s">
        <v>7</v>
      </c>
      <c r="C3165" s="40" t="s">
        <v>8</v>
      </c>
      <c r="D3165" s="40" t="s">
        <v>1121</v>
      </c>
      <c r="E3165" s="38" t="s">
        <v>958</v>
      </c>
      <c r="F3165" s="38" t="s">
        <v>976</v>
      </c>
      <c r="G3165" s="38" t="s">
        <v>975</v>
      </c>
      <c r="H3165" s="38"/>
      <c r="I3165" s="38"/>
      <c r="J3165" s="38" t="s">
        <v>956</v>
      </c>
    </row>
    <row r="3166" spans="1:10" ht="24" customHeight="1" x14ac:dyDescent="0.2">
      <c r="A3166" s="58" t="s">
        <v>998</v>
      </c>
      <c r="B3166" s="59" t="s">
        <v>1347</v>
      </c>
      <c r="C3166" s="58" t="s">
        <v>24</v>
      </c>
      <c r="D3166" s="58" t="s">
        <v>1334</v>
      </c>
      <c r="E3166" s="56">
        <v>0.40429999999999999</v>
      </c>
      <c r="F3166" s="57" t="s">
        <v>69</v>
      </c>
      <c r="G3166" s="117" t="s">
        <v>1346</v>
      </c>
      <c r="H3166" s="117"/>
      <c r="I3166" s="115"/>
      <c r="J3166" s="62" t="s">
        <v>1345</v>
      </c>
    </row>
    <row r="3167" spans="1:10" ht="24" customHeight="1" x14ac:dyDescent="0.2">
      <c r="A3167" s="58" t="s">
        <v>998</v>
      </c>
      <c r="B3167" s="59" t="s">
        <v>1344</v>
      </c>
      <c r="C3167" s="58" t="s">
        <v>24</v>
      </c>
      <c r="D3167" s="58" t="s">
        <v>1336</v>
      </c>
      <c r="E3167" s="56">
        <v>1.21489</v>
      </c>
      <c r="F3167" s="57" t="s">
        <v>27</v>
      </c>
      <c r="G3167" s="117" t="s">
        <v>211</v>
      </c>
      <c r="H3167" s="117"/>
      <c r="I3167" s="115"/>
      <c r="J3167" s="62" t="s">
        <v>1343</v>
      </c>
    </row>
    <row r="3168" spans="1:10" ht="24" customHeight="1" x14ac:dyDescent="0.2">
      <c r="A3168" s="58" t="s">
        <v>998</v>
      </c>
      <c r="B3168" s="59" t="s">
        <v>1342</v>
      </c>
      <c r="C3168" s="58" t="s">
        <v>24</v>
      </c>
      <c r="D3168" s="58" t="s">
        <v>1330</v>
      </c>
      <c r="E3168" s="56">
        <v>1.8519999999999998E-2</v>
      </c>
      <c r="F3168" s="57" t="s">
        <v>1341</v>
      </c>
      <c r="G3168" s="117" t="s">
        <v>1340</v>
      </c>
      <c r="H3168" s="117"/>
      <c r="I3168" s="115"/>
      <c r="J3168" s="62" t="s">
        <v>191</v>
      </c>
    </row>
    <row r="3169" spans="1:10" ht="24" customHeight="1" x14ac:dyDescent="0.2">
      <c r="A3169" s="58" t="s">
        <v>998</v>
      </c>
      <c r="B3169" s="59" t="s">
        <v>1339</v>
      </c>
      <c r="C3169" s="58" t="s">
        <v>24</v>
      </c>
      <c r="D3169" s="58" t="s">
        <v>1332</v>
      </c>
      <c r="E3169" s="56">
        <v>2.3650000000000001E-2</v>
      </c>
      <c r="F3169" s="57" t="s">
        <v>299</v>
      </c>
      <c r="G3169" s="117" t="s">
        <v>1338</v>
      </c>
      <c r="H3169" s="117"/>
      <c r="I3169" s="115"/>
      <c r="J3169" s="62" t="s">
        <v>166</v>
      </c>
    </row>
    <row r="3170" spans="1:10" ht="20.100000000000001" customHeight="1" x14ac:dyDescent="0.2">
      <c r="A3170" s="99"/>
      <c r="B3170" s="99"/>
      <c r="C3170" s="99"/>
      <c r="D3170" s="99"/>
      <c r="E3170" s="99"/>
      <c r="F3170" s="99" t="s">
        <v>1117</v>
      </c>
      <c r="G3170" s="99"/>
      <c r="H3170" s="99"/>
      <c r="I3170" s="99"/>
      <c r="J3170" s="20">
        <v>25.9251</v>
      </c>
    </row>
    <row r="3171" spans="1:10" ht="20.100000000000001" customHeight="1" x14ac:dyDescent="0.2">
      <c r="A3171" s="40" t="s">
        <v>1074</v>
      </c>
      <c r="B3171" s="38" t="s">
        <v>1073</v>
      </c>
      <c r="C3171" s="40" t="s">
        <v>8</v>
      </c>
      <c r="D3171" s="40" t="s">
        <v>9</v>
      </c>
      <c r="E3171" s="38" t="s">
        <v>1072</v>
      </c>
      <c r="F3171" s="38" t="s">
        <v>958</v>
      </c>
      <c r="G3171" s="39" t="s">
        <v>976</v>
      </c>
      <c r="H3171" s="110" t="s">
        <v>975</v>
      </c>
      <c r="I3171" s="110"/>
      <c r="J3171" s="38" t="s">
        <v>956</v>
      </c>
    </row>
    <row r="3172" spans="1:10" ht="39" customHeight="1" x14ac:dyDescent="0.2">
      <c r="A3172" s="51" t="s">
        <v>966</v>
      </c>
      <c r="B3172" s="52" t="s">
        <v>1114</v>
      </c>
      <c r="C3172" s="51" t="s">
        <v>24</v>
      </c>
      <c r="D3172" s="51" t="s">
        <v>1113</v>
      </c>
      <c r="E3172" s="52" t="s">
        <v>1331</v>
      </c>
      <c r="F3172" s="50">
        <v>2.0000000000000002E-5</v>
      </c>
      <c r="G3172" s="49" t="s">
        <v>106</v>
      </c>
      <c r="H3172" s="106">
        <v>34.33</v>
      </c>
      <c r="I3172" s="107"/>
      <c r="J3172" s="48">
        <v>0</v>
      </c>
    </row>
    <row r="3173" spans="1:10" ht="39" customHeight="1" x14ac:dyDescent="0.2">
      <c r="A3173" s="51" t="s">
        <v>966</v>
      </c>
      <c r="B3173" s="52" t="s">
        <v>1114</v>
      </c>
      <c r="C3173" s="51" t="s">
        <v>24</v>
      </c>
      <c r="D3173" s="51" t="s">
        <v>1113</v>
      </c>
      <c r="E3173" s="52" t="s">
        <v>1337</v>
      </c>
      <c r="F3173" s="50">
        <v>3.0400000000000002E-3</v>
      </c>
      <c r="G3173" s="49" t="s">
        <v>106</v>
      </c>
      <c r="H3173" s="106">
        <v>34.33</v>
      </c>
      <c r="I3173" s="107"/>
      <c r="J3173" s="48">
        <v>0.1</v>
      </c>
    </row>
    <row r="3174" spans="1:10" ht="39" customHeight="1" x14ac:dyDescent="0.2">
      <c r="A3174" s="51" t="s">
        <v>966</v>
      </c>
      <c r="B3174" s="52" t="s">
        <v>1114</v>
      </c>
      <c r="C3174" s="51" t="s">
        <v>24</v>
      </c>
      <c r="D3174" s="51" t="s">
        <v>1113</v>
      </c>
      <c r="E3174" s="52" t="s">
        <v>1335</v>
      </c>
      <c r="F3174" s="50">
        <v>1.0109999999999999E-2</v>
      </c>
      <c r="G3174" s="49" t="s">
        <v>106</v>
      </c>
      <c r="H3174" s="106">
        <v>34.33</v>
      </c>
      <c r="I3174" s="107"/>
      <c r="J3174" s="48">
        <v>0.35</v>
      </c>
    </row>
    <row r="3175" spans="1:10" ht="39" customHeight="1" x14ac:dyDescent="0.2">
      <c r="A3175" s="51" t="s">
        <v>966</v>
      </c>
      <c r="B3175" s="52" t="s">
        <v>1114</v>
      </c>
      <c r="C3175" s="51" t="s">
        <v>24</v>
      </c>
      <c r="D3175" s="51" t="s">
        <v>1113</v>
      </c>
      <c r="E3175" s="52" t="s">
        <v>1333</v>
      </c>
      <c r="F3175" s="50">
        <v>2.0000000000000002E-5</v>
      </c>
      <c r="G3175" s="49" t="s">
        <v>106</v>
      </c>
      <c r="H3175" s="106">
        <v>34.33</v>
      </c>
      <c r="I3175" s="107"/>
      <c r="J3175" s="48">
        <v>0</v>
      </c>
    </row>
    <row r="3176" spans="1:10" ht="20.100000000000001" customHeight="1" x14ac:dyDescent="0.2">
      <c r="A3176" s="99"/>
      <c r="B3176" s="99"/>
      <c r="C3176" s="99"/>
      <c r="D3176" s="99"/>
      <c r="E3176" s="99"/>
      <c r="F3176" s="99" t="s">
        <v>1069</v>
      </c>
      <c r="G3176" s="99"/>
      <c r="H3176" s="99"/>
      <c r="I3176" s="99"/>
      <c r="J3176" s="20">
        <v>0.45290000000000002</v>
      </c>
    </row>
    <row r="3177" spans="1:10" ht="20.100000000000001" customHeight="1" x14ac:dyDescent="0.2">
      <c r="A3177" s="40" t="s">
        <v>960</v>
      </c>
      <c r="B3177" s="38" t="s">
        <v>959</v>
      </c>
      <c r="C3177" s="40" t="s">
        <v>8</v>
      </c>
      <c r="D3177" s="40" t="s">
        <v>9</v>
      </c>
      <c r="E3177" s="38" t="s">
        <v>958</v>
      </c>
      <c r="F3177" s="110" t="s">
        <v>957</v>
      </c>
      <c r="G3177" s="111"/>
      <c r="H3177" s="110"/>
      <c r="I3177" s="110"/>
      <c r="J3177" s="38" t="s">
        <v>956</v>
      </c>
    </row>
    <row r="3178" spans="1:10" ht="20.100000000000001" customHeight="1" x14ac:dyDescent="0.2">
      <c r="A3178" s="39"/>
      <c r="B3178" s="39"/>
      <c r="C3178" s="39"/>
      <c r="D3178" s="39"/>
      <c r="E3178" s="39"/>
      <c r="F3178" s="39" t="s">
        <v>955</v>
      </c>
      <c r="G3178" s="39" t="s">
        <v>954</v>
      </c>
      <c r="H3178" s="39" t="s">
        <v>953</v>
      </c>
      <c r="I3178" s="39" t="s">
        <v>952</v>
      </c>
      <c r="J3178" s="39"/>
    </row>
    <row r="3179" spans="1:10" ht="50.1" customHeight="1" x14ac:dyDescent="0.2">
      <c r="A3179" s="51" t="s">
        <v>998</v>
      </c>
      <c r="B3179" s="52" t="s">
        <v>1337</v>
      </c>
      <c r="C3179" s="51" t="s">
        <v>24</v>
      </c>
      <c r="D3179" s="51" t="s">
        <v>1336</v>
      </c>
      <c r="E3179" s="50">
        <v>3.0400000000000002E-3</v>
      </c>
      <c r="F3179" s="52" t="s">
        <v>1106</v>
      </c>
      <c r="G3179" s="52" t="s">
        <v>1105</v>
      </c>
      <c r="H3179" s="52" t="s">
        <v>1104</v>
      </c>
      <c r="I3179" s="52" t="s">
        <v>1064</v>
      </c>
      <c r="J3179" s="48">
        <v>0</v>
      </c>
    </row>
    <row r="3180" spans="1:10" ht="50.1" customHeight="1" x14ac:dyDescent="0.2">
      <c r="A3180" s="51" t="s">
        <v>998</v>
      </c>
      <c r="B3180" s="52" t="s">
        <v>1335</v>
      </c>
      <c r="C3180" s="51" t="s">
        <v>24</v>
      </c>
      <c r="D3180" s="51" t="s">
        <v>1334</v>
      </c>
      <c r="E3180" s="50">
        <v>1.0109999999999999E-2</v>
      </c>
      <c r="F3180" s="52" t="s">
        <v>1106</v>
      </c>
      <c r="G3180" s="52" t="s">
        <v>1105</v>
      </c>
      <c r="H3180" s="52" t="s">
        <v>1104</v>
      </c>
      <c r="I3180" s="52" t="s">
        <v>1064</v>
      </c>
      <c r="J3180" s="48">
        <v>0</v>
      </c>
    </row>
    <row r="3181" spans="1:10" ht="50.1" customHeight="1" x14ac:dyDescent="0.2">
      <c r="A3181" s="51" t="s">
        <v>998</v>
      </c>
      <c r="B3181" s="52" t="s">
        <v>1333</v>
      </c>
      <c r="C3181" s="51" t="s">
        <v>24</v>
      </c>
      <c r="D3181" s="51" t="s">
        <v>1332</v>
      </c>
      <c r="E3181" s="50">
        <v>2.0000000000000002E-5</v>
      </c>
      <c r="F3181" s="52" t="s">
        <v>1106</v>
      </c>
      <c r="G3181" s="52" t="s">
        <v>1105</v>
      </c>
      <c r="H3181" s="52" t="s">
        <v>1104</v>
      </c>
      <c r="I3181" s="52" t="s">
        <v>1064</v>
      </c>
      <c r="J3181" s="48">
        <v>0</v>
      </c>
    </row>
    <row r="3182" spans="1:10" ht="50.1" customHeight="1" x14ac:dyDescent="0.2">
      <c r="A3182" s="51" t="s">
        <v>998</v>
      </c>
      <c r="B3182" s="52" t="s">
        <v>1331</v>
      </c>
      <c r="C3182" s="51" t="s">
        <v>24</v>
      </c>
      <c r="D3182" s="51" t="s">
        <v>1330</v>
      </c>
      <c r="E3182" s="50">
        <v>2.0000000000000002E-5</v>
      </c>
      <c r="F3182" s="52" t="s">
        <v>1106</v>
      </c>
      <c r="G3182" s="52" t="s">
        <v>1105</v>
      </c>
      <c r="H3182" s="52" t="s">
        <v>1104</v>
      </c>
      <c r="I3182" s="52" t="s">
        <v>1064</v>
      </c>
      <c r="J3182" s="48">
        <v>0</v>
      </c>
    </row>
    <row r="3183" spans="1:10" ht="20.100000000000001" customHeight="1" x14ac:dyDescent="0.2">
      <c r="A3183" s="99"/>
      <c r="B3183" s="99"/>
      <c r="C3183" s="99"/>
      <c r="D3183" s="99"/>
      <c r="E3183" s="99"/>
      <c r="F3183" s="99" t="s">
        <v>1063</v>
      </c>
      <c r="G3183" s="99"/>
      <c r="H3183" s="99"/>
      <c r="I3183" s="99"/>
      <c r="J3183" s="20">
        <v>0</v>
      </c>
    </row>
    <row r="3184" spans="1:10" ht="20.100000000000001" customHeight="1" x14ac:dyDescent="0.2">
      <c r="A3184" s="99"/>
      <c r="B3184" s="99"/>
      <c r="C3184" s="99"/>
      <c r="D3184" s="99"/>
      <c r="E3184" s="99"/>
      <c r="F3184" s="99" t="s">
        <v>951</v>
      </c>
      <c r="G3184" s="99"/>
      <c r="H3184" s="99"/>
      <c r="I3184" s="99"/>
      <c r="J3184" s="20">
        <v>0</v>
      </c>
    </row>
    <row r="3185" spans="1:11" x14ac:dyDescent="0.2">
      <c r="A3185" s="47"/>
      <c r="B3185" s="47"/>
      <c r="C3185" s="47"/>
      <c r="D3185" s="47"/>
      <c r="E3185" s="47" t="s">
        <v>950</v>
      </c>
      <c r="F3185" s="46">
        <v>23.17</v>
      </c>
      <c r="G3185" s="47" t="s">
        <v>949</v>
      </c>
      <c r="H3185" s="46">
        <v>25.52</v>
      </c>
      <c r="I3185" s="47" t="s">
        <v>948</v>
      </c>
      <c r="J3185" s="46">
        <v>48.690771355753647</v>
      </c>
    </row>
    <row r="3186" spans="1:11" x14ac:dyDescent="0.2">
      <c r="A3186" s="47"/>
      <c r="B3186" s="47"/>
      <c r="C3186" s="47"/>
      <c r="D3186" s="47"/>
      <c r="E3186" s="47" t="s">
        <v>947</v>
      </c>
      <c r="F3186" s="46">
        <v>16.87</v>
      </c>
      <c r="G3186" s="47"/>
      <c r="H3186" s="108" t="s">
        <v>946</v>
      </c>
      <c r="I3186" s="108"/>
      <c r="J3186" s="46">
        <v>96.39</v>
      </c>
    </row>
    <row r="3187" spans="1:11" ht="50.1" customHeight="1" thickBot="1" x14ac:dyDescent="0.25">
      <c r="A3187" s="20"/>
      <c r="B3187" s="20"/>
      <c r="C3187" s="20"/>
      <c r="D3187" s="20"/>
      <c r="E3187" s="20"/>
      <c r="F3187" s="20"/>
      <c r="G3187" s="20" t="s">
        <v>945</v>
      </c>
      <c r="H3187" s="45" t="s">
        <v>1419</v>
      </c>
      <c r="I3187" s="20" t="s">
        <v>943</v>
      </c>
      <c r="J3187" s="44">
        <v>6747.3</v>
      </c>
    </row>
    <row r="3188" spans="1:11" ht="0.95" customHeight="1" thickTop="1" x14ac:dyDescent="0.2">
      <c r="A3188" s="43"/>
      <c r="B3188" s="43"/>
      <c r="C3188" s="43"/>
      <c r="D3188" s="43"/>
      <c r="E3188" s="43"/>
      <c r="F3188" s="43"/>
      <c r="G3188" s="43"/>
      <c r="H3188" s="43"/>
      <c r="I3188" s="43"/>
      <c r="J3188" s="43"/>
    </row>
    <row r="3189" spans="1:11" ht="18" customHeight="1" x14ac:dyDescent="0.2">
      <c r="A3189" s="40" t="s">
        <v>478</v>
      </c>
      <c r="B3189" s="38" t="s">
        <v>7</v>
      </c>
      <c r="C3189" s="40" t="s">
        <v>8</v>
      </c>
      <c r="D3189" s="40" t="s">
        <v>9</v>
      </c>
      <c r="E3189" s="112" t="s">
        <v>10</v>
      </c>
      <c r="F3189" s="112"/>
      <c r="G3189" s="39" t="s">
        <v>11</v>
      </c>
      <c r="H3189" s="38" t="s">
        <v>12</v>
      </c>
      <c r="I3189" s="38" t="s">
        <v>983</v>
      </c>
      <c r="J3189" s="38" t="s">
        <v>940</v>
      </c>
      <c r="K3189" s="38" t="s">
        <v>14</v>
      </c>
    </row>
    <row r="3190" spans="1:11" ht="39" customHeight="1" x14ac:dyDescent="0.2">
      <c r="A3190" s="27" t="s">
        <v>966</v>
      </c>
      <c r="B3190" s="25" t="s">
        <v>176</v>
      </c>
      <c r="C3190" s="27" t="s">
        <v>18</v>
      </c>
      <c r="D3190" s="27" t="s">
        <v>177</v>
      </c>
      <c r="E3190" s="113" t="s">
        <v>152</v>
      </c>
      <c r="F3190" s="113"/>
      <c r="G3190" s="26" t="s">
        <v>30</v>
      </c>
      <c r="H3190" s="53">
        <v>1</v>
      </c>
      <c r="I3190" s="24"/>
      <c r="J3190" s="24">
        <v>259.48</v>
      </c>
      <c r="K3190" s="24">
        <v>259.48</v>
      </c>
    </row>
    <row r="3191" spans="1:11" ht="24" customHeight="1" x14ac:dyDescent="0.2">
      <c r="A3191" s="51" t="s">
        <v>988</v>
      </c>
      <c r="B3191" s="52" t="s">
        <v>1020</v>
      </c>
      <c r="C3191" s="51" t="s">
        <v>18</v>
      </c>
      <c r="D3191" s="51" t="s">
        <v>1019</v>
      </c>
      <c r="E3191" s="107" t="s">
        <v>985</v>
      </c>
      <c r="F3191" s="107"/>
      <c r="G3191" s="49" t="s">
        <v>984</v>
      </c>
      <c r="H3191" s="50">
        <v>0.69399999999999995</v>
      </c>
      <c r="I3191" s="50">
        <v>0</v>
      </c>
      <c r="J3191" s="54">
        <v>25.11</v>
      </c>
      <c r="K3191" s="54">
        <v>17.420000000000002</v>
      </c>
    </row>
    <row r="3192" spans="1:11" ht="51.95" customHeight="1" x14ac:dyDescent="0.2">
      <c r="A3192" s="51" t="s">
        <v>988</v>
      </c>
      <c r="B3192" s="52" t="s">
        <v>1395</v>
      </c>
      <c r="C3192" s="51" t="s">
        <v>18</v>
      </c>
      <c r="D3192" s="51" t="s">
        <v>1394</v>
      </c>
      <c r="E3192" s="107" t="s">
        <v>1031</v>
      </c>
      <c r="F3192" s="107"/>
      <c r="G3192" s="49" t="s">
        <v>1036</v>
      </c>
      <c r="H3192" s="50">
        <v>0.22439999999999999</v>
      </c>
      <c r="I3192" s="50">
        <v>0</v>
      </c>
      <c r="J3192" s="54">
        <v>0.2</v>
      </c>
      <c r="K3192" s="54">
        <v>0.04</v>
      </c>
    </row>
    <row r="3193" spans="1:11" ht="51.95" customHeight="1" x14ac:dyDescent="0.2">
      <c r="A3193" s="51" t="s">
        <v>988</v>
      </c>
      <c r="B3193" s="52" t="s">
        <v>1414</v>
      </c>
      <c r="C3193" s="51" t="s">
        <v>18</v>
      </c>
      <c r="D3193" s="51" t="s">
        <v>1413</v>
      </c>
      <c r="E3193" s="107" t="s">
        <v>1283</v>
      </c>
      <c r="F3193" s="107"/>
      <c r="G3193" s="49" t="s">
        <v>56</v>
      </c>
      <c r="H3193" s="50">
        <v>5.8999999999999997E-2</v>
      </c>
      <c r="I3193" s="50">
        <v>0</v>
      </c>
      <c r="J3193" s="54">
        <v>901.72</v>
      </c>
      <c r="K3193" s="54">
        <v>53.2</v>
      </c>
    </row>
    <row r="3194" spans="1:11" ht="39" customHeight="1" x14ac:dyDescent="0.2">
      <c r="A3194" s="51" t="s">
        <v>988</v>
      </c>
      <c r="B3194" s="52" t="s">
        <v>1408</v>
      </c>
      <c r="C3194" s="51" t="s">
        <v>18</v>
      </c>
      <c r="D3194" s="51" t="s">
        <v>1407</v>
      </c>
      <c r="E3194" s="107" t="s">
        <v>1031</v>
      </c>
      <c r="F3194" s="107"/>
      <c r="G3194" s="49" t="s">
        <v>1036</v>
      </c>
      <c r="H3194" s="50">
        <v>0.21790000000000001</v>
      </c>
      <c r="I3194" s="50">
        <v>0</v>
      </c>
      <c r="J3194" s="54">
        <v>7.67</v>
      </c>
      <c r="K3194" s="54">
        <v>1.67</v>
      </c>
    </row>
    <row r="3195" spans="1:11" ht="26.1" customHeight="1" x14ac:dyDescent="0.2">
      <c r="A3195" s="51" t="s">
        <v>988</v>
      </c>
      <c r="B3195" s="52" t="s">
        <v>1410</v>
      </c>
      <c r="C3195" s="51" t="s">
        <v>18</v>
      </c>
      <c r="D3195" s="51" t="s">
        <v>1409</v>
      </c>
      <c r="E3195" s="107" t="s">
        <v>1400</v>
      </c>
      <c r="F3195" s="107"/>
      <c r="G3195" s="49" t="s">
        <v>1007</v>
      </c>
      <c r="H3195" s="50">
        <v>0.23949999999999999</v>
      </c>
      <c r="I3195" s="50">
        <v>0</v>
      </c>
      <c r="J3195" s="54">
        <v>16.87</v>
      </c>
      <c r="K3195" s="54">
        <v>4.04</v>
      </c>
    </row>
    <row r="3196" spans="1:11" ht="26.1" customHeight="1" x14ac:dyDescent="0.2">
      <c r="A3196" s="51" t="s">
        <v>988</v>
      </c>
      <c r="B3196" s="52" t="s">
        <v>1404</v>
      </c>
      <c r="C3196" s="51" t="s">
        <v>18</v>
      </c>
      <c r="D3196" s="51" t="s">
        <v>1403</v>
      </c>
      <c r="E3196" s="107" t="s">
        <v>985</v>
      </c>
      <c r="F3196" s="107"/>
      <c r="G3196" s="49" t="s">
        <v>984</v>
      </c>
      <c r="H3196" s="50">
        <v>3.85E-2</v>
      </c>
      <c r="I3196" s="50">
        <v>0</v>
      </c>
      <c r="J3196" s="54">
        <v>164.51</v>
      </c>
      <c r="K3196" s="54">
        <v>6.33</v>
      </c>
    </row>
    <row r="3197" spans="1:11" ht="39" customHeight="1" x14ac:dyDescent="0.2">
      <c r="A3197" s="51" t="s">
        <v>988</v>
      </c>
      <c r="B3197" s="52" t="s">
        <v>1416</v>
      </c>
      <c r="C3197" s="51" t="s">
        <v>18</v>
      </c>
      <c r="D3197" s="51" t="s">
        <v>1415</v>
      </c>
      <c r="E3197" s="107" t="s">
        <v>1031</v>
      </c>
      <c r="F3197" s="107"/>
      <c r="G3197" s="49" t="s">
        <v>1036</v>
      </c>
      <c r="H3197" s="50">
        <v>0.12180000000000001</v>
      </c>
      <c r="I3197" s="50">
        <v>0</v>
      </c>
      <c r="J3197" s="54">
        <v>145.19</v>
      </c>
      <c r="K3197" s="54">
        <v>17.68</v>
      </c>
    </row>
    <row r="3198" spans="1:11" ht="51.95" customHeight="1" x14ac:dyDescent="0.2">
      <c r="A3198" s="51" t="s">
        <v>988</v>
      </c>
      <c r="B3198" s="52" t="s">
        <v>1399</v>
      </c>
      <c r="C3198" s="51" t="s">
        <v>18</v>
      </c>
      <c r="D3198" s="51" t="s">
        <v>1398</v>
      </c>
      <c r="E3198" s="107" t="s">
        <v>1031</v>
      </c>
      <c r="F3198" s="107"/>
      <c r="G3198" s="49" t="s">
        <v>1030</v>
      </c>
      <c r="H3198" s="50">
        <v>6.7999999999999996E-3</v>
      </c>
      <c r="I3198" s="50">
        <v>0</v>
      </c>
      <c r="J3198" s="54">
        <v>0.46</v>
      </c>
      <c r="K3198" s="54">
        <v>0</v>
      </c>
    </row>
    <row r="3199" spans="1:11" ht="39" customHeight="1" x14ac:dyDescent="0.2">
      <c r="A3199" s="51" t="s">
        <v>988</v>
      </c>
      <c r="B3199" s="52" t="s">
        <v>1391</v>
      </c>
      <c r="C3199" s="51" t="s">
        <v>18</v>
      </c>
      <c r="D3199" s="51" t="s">
        <v>1390</v>
      </c>
      <c r="E3199" s="107" t="s">
        <v>1031</v>
      </c>
      <c r="F3199" s="107"/>
      <c r="G3199" s="49" t="s">
        <v>1030</v>
      </c>
      <c r="H3199" s="50">
        <v>0.1095</v>
      </c>
      <c r="I3199" s="50">
        <v>0</v>
      </c>
      <c r="J3199" s="54">
        <v>280.70999999999998</v>
      </c>
      <c r="K3199" s="54">
        <v>30.73</v>
      </c>
    </row>
    <row r="3200" spans="1:11" ht="24" customHeight="1" x14ac:dyDescent="0.2">
      <c r="A3200" s="51" t="s">
        <v>988</v>
      </c>
      <c r="B3200" s="52" t="s">
        <v>1412</v>
      </c>
      <c r="C3200" s="51" t="s">
        <v>18</v>
      </c>
      <c r="D3200" s="51" t="s">
        <v>1411</v>
      </c>
      <c r="E3200" s="107" t="s">
        <v>985</v>
      </c>
      <c r="F3200" s="107"/>
      <c r="G3200" s="49" t="s">
        <v>984</v>
      </c>
      <c r="H3200" s="50">
        <v>0.23130000000000001</v>
      </c>
      <c r="I3200" s="50">
        <v>0</v>
      </c>
      <c r="J3200" s="54">
        <v>32.08</v>
      </c>
      <c r="K3200" s="54">
        <v>7.42</v>
      </c>
    </row>
    <row r="3201" spans="1:11" ht="51.95" customHeight="1" x14ac:dyDescent="0.2">
      <c r="A3201" s="51" t="s">
        <v>988</v>
      </c>
      <c r="B3201" s="52" t="s">
        <v>1418</v>
      </c>
      <c r="C3201" s="51" t="s">
        <v>18</v>
      </c>
      <c r="D3201" s="51" t="s">
        <v>1417</v>
      </c>
      <c r="E3201" s="107" t="s">
        <v>1031</v>
      </c>
      <c r="F3201" s="107"/>
      <c r="G3201" s="49" t="s">
        <v>1030</v>
      </c>
      <c r="H3201" s="50">
        <v>6.0400000000000002E-2</v>
      </c>
      <c r="I3201" s="50">
        <v>0</v>
      </c>
      <c r="J3201" s="54">
        <v>9.32</v>
      </c>
      <c r="K3201" s="54">
        <v>0.56000000000000005</v>
      </c>
    </row>
    <row r="3202" spans="1:11" ht="26.1" customHeight="1" x14ac:dyDescent="0.2">
      <c r="A3202" s="51" t="s">
        <v>988</v>
      </c>
      <c r="B3202" s="52" t="s">
        <v>1402</v>
      </c>
      <c r="C3202" s="51" t="s">
        <v>18</v>
      </c>
      <c r="D3202" s="51" t="s">
        <v>1401</v>
      </c>
      <c r="E3202" s="107" t="s">
        <v>1400</v>
      </c>
      <c r="F3202" s="107"/>
      <c r="G3202" s="49" t="s">
        <v>1007</v>
      </c>
      <c r="H3202" s="50">
        <v>12.33</v>
      </c>
      <c r="I3202" s="50">
        <v>0</v>
      </c>
      <c r="J3202" s="54">
        <v>9.6</v>
      </c>
      <c r="K3202" s="54">
        <v>118.36</v>
      </c>
    </row>
    <row r="3203" spans="1:11" ht="39" customHeight="1" x14ac:dyDescent="0.2">
      <c r="A3203" s="51" t="s">
        <v>988</v>
      </c>
      <c r="B3203" s="52" t="s">
        <v>1406</v>
      </c>
      <c r="C3203" s="51" t="s">
        <v>18</v>
      </c>
      <c r="D3203" s="51" t="s">
        <v>1405</v>
      </c>
      <c r="E3203" s="107" t="s">
        <v>1031</v>
      </c>
      <c r="F3203" s="107"/>
      <c r="G3203" s="49" t="s">
        <v>1030</v>
      </c>
      <c r="H3203" s="50">
        <v>1.34E-2</v>
      </c>
      <c r="I3203" s="50">
        <v>0</v>
      </c>
      <c r="J3203" s="54">
        <v>27.01</v>
      </c>
      <c r="K3203" s="54">
        <v>0.36</v>
      </c>
    </row>
    <row r="3204" spans="1:11" ht="51.95" customHeight="1" x14ac:dyDescent="0.2">
      <c r="A3204" s="51" t="s">
        <v>988</v>
      </c>
      <c r="B3204" s="52" t="s">
        <v>1389</v>
      </c>
      <c r="C3204" s="51" t="s">
        <v>18</v>
      </c>
      <c r="D3204" s="51" t="s">
        <v>1388</v>
      </c>
      <c r="E3204" s="107" t="s">
        <v>1031</v>
      </c>
      <c r="F3204" s="107"/>
      <c r="G3204" s="49" t="s">
        <v>1036</v>
      </c>
      <c r="H3204" s="50">
        <v>0.1709</v>
      </c>
      <c r="I3204" s="50">
        <v>0</v>
      </c>
      <c r="J3204" s="54">
        <v>1.21</v>
      </c>
      <c r="K3204" s="54">
        <v>0.2</v>
      </c>
    </row>
    <row r="3205" spans="1:11" ht="39" customHeight="1" x14ac:dyDescent="0.2">
      <c r="A3205" s="58" t="s">
        <v>998</v>
      </c>
      <c r="B3205" s="59" t="s">
        <v>1387</v>
      </c>
      <c r="C3205" s="58" t="s">
        <v>18</v>
      </c>
      <c r="D3205" s="58" t="s">
        <v>1386</v>
      </c>
      <c r="E3205" s="115" t="s">
        <v>26</v>
      </c>
      <c r="F3205" s="115"/>
      <c r="G3205" s="57" t="s">
        <v>30</v>
      </c>
      <c r="H3205" s="56">
        <v>2.0000000000000001E-4</v>
      </c>
      <c r="I3205" s="56">
        <v>0</v>
      </c>
      <c r="J3205" s="55">
        <v>1661.66</v>
      </c>
      <c r="K3205" s="55">
        <v>0.33233200000000002</v>
      </c>
    </row>
    <row r="3206" spans="1:11" ht="26.1" customHeight="1" x14ac:dyDescent="0.2">
      <c r="A3206" s="58" t="s">
        <v>998</v>
      </c>
      <c r="B3206" s="59" t="s">
        <v>1383</v>
      </c>
      <c r="C3206" s="58" t="s">
        <v>18</v>
      </c>
      <c r="D3206" s="58" t="s">
        <v>1382</v>
      </c>
      <c r="E3206" s="115" t="s">
        <v>1381</v>
      </c>
      <c r="F3206" s="115"/>
      <c r="G3206" s="57" t="s">
        <v>56</v>
      </c>
      <c r="H3206" s="56">
        <v>7.1999999999999995E-2</v>
      </c>
      <c r="I3206" s="56">
        <v>0</v>
      </c>
      <c r="J3206" s="55">
        <v>14</v>
      </c>
      <c r="K3206" s="55">
        <v>1.008</v>
      </c>
    </row>
    <row r="3207" spans="1:11" ht="26.1" customHeight="1" x14ac:dyDescent="0.2">
      <c r="A3207" s="58" t="s">
        <v>998</v>
      </c>
      <c r="B3207" s="59" t="s">
        <v>1385</v>
      </c>
      <c r="C3207" s="58" t="s">
        <v>18</v>
      </c>
      <c r="D3207" s="58" t="s">
        <v>1384</v>
      </c>
      <c r="E3207" s="115" t="s">
        <v>26</v>
      </c>
      <c r="F3207" s="115"/>
      <c r="G3207" s="57" t="s">
        <v>30</v>
      </c>
      <c r="H3207" s="56">
        <v>8.3000000000000001E-3</v>
      </c>
      <c r="I3207" s="56">
        <v>0</v>
      </c>
      <c r="J3207" s="55">
        <v>17.47</v>
      </c>
      <c r="K3207" s="55">
        <v>0.14500099999999999</v>
      </c>
    </row>
    <row r="3208" spans="1:11" ht="25.5" x14ac:dyDescent="0.2">
      <c r="A3208" s="47"/>
      <c r="B3208" s="47"/>
      <c r="C3208" s="47"/>
      <c r="D3208" s="47"/>
      <c r="E3208" s="47"/>
      <c r="F3208" s="47" t="s">
        <v>950</v>
      </c>
      <c r="G3208" s="46">
        <v>18.89</v>
      </c>
      <c r="H3208" s="47" t="s">
        <v>949</v>
      </c>
      <c r="I3208" s="46">
        <v>20.8</v>
      </c>
      <c r="J3208" s="47" t="s">
        <v>948</v>
      </c>
      <c r="K3208" s="46">
        <v>39.69</v>
      </c>
    </row>
    <row r="3209" spans="1:11" ht="25.5" x14ac:dyDescent="0.2">
      <c r="A3209" s="47"/>
      <c r="B3209" s="47"/>
      <c r="C3209" s="47"/>
      <c r="D3209" s="47"/>
      <c r="E3209" s="47"/>
      <c r="F3209" s="47" t="s">
        <v>947</v>
      </c>
      <c r="G3209" s="46">
        <v>55.06</v>
      </c>
      <c r="H3209" s="108"/>
      <c r="I3209" s="108" t="s">
        <v>946</v>
      </c>
      <c r="J3209" s="47"/>
      <c r="K3209" s="46">
        <v>314.54000000000002</v>
      </c>
    </row>
    <row r="3210" spans="1:11" ht="50.1" customHeight="1" thickBot="1" x14ac:dyDescent="0.25">
      <c r="A3210" s="20"/>
      <c r="B3210" s="20"/>
      <c r="C3210" s="20"/>
      <c r="D3210" s="20"/>
      <c r="E3210" s="20"/>
      <c r="F3210" s="20"/>
      <c r="G3210" s="20"/>
      <c r="H3210" s="20" t="s">
        <v>945</v>
      </c>
      <c r="I3210" s="45" t="s">
        <v>371</v>
      </c>
      <c r="J3210" s="20" t="s">
        <v>943</v>
      </c>
      <c r="K3210" s="44">
        <v>31454</v>
      </c>
    </row>
    <row r="3211" spans="1:11" ht="0.95" customHeight="1" thickTop="1" x14ac:dyDescent="0.2">
      <c r="A3211" s="43"/>
      <c r="B3211" s="43"/>
      <c r="C3211" s="43"/>
      <c r="D3211" s="43"/>
      <c r="E3211" s="43"/>
      <c r="F3211" s="43"/>
      <c r="G3211" s="43"/>
      <c r="H3211" s="43"/>
      <c r="I3211" s="43"/>
      <c r="J3211" s="43"/>
      <c r="K3211" s="43"/>
    </row>
    <row r="3212" spans="1:11" ht="18" customHeight="1" x14ac:dyDescent="0.2">
      <c r="A3212" s="40" t="s">
        <v>477</v>
      </c>
      <c r="B3212" s="38" t="s">
        <v>7</v>
      </c>
      <c r="C3212" s="40" t="s">
        <v>8</v>
      </c>
      <c r="D3212" s="40" t="s">
        <v>9</v>
      </c>
      <c r="E3212" s="112" t="s">
        <v>10</v>
      </c>
      <c r="F3212" s="112"/>
      <c r="G3212" s="39" t="s">
        <v>11</v>
      </c>
      <c r="H3212" s="38" t="s">
        <v>12</v>
      </c>
      <c r="I3212" s="38" t="s">
        <v>983</v>
      </c>
      <c r="J3212" s="38" t="s">
        <v>940</v>
      </c>
      <c r="K3212" s="38" t="s">
        <v>14</v>
      </c>
    </row>
    <row r="3213" spans="1:11" ht="39" customHeight="1" x14ac:dyDescent="0.2">
      <c r="A3213" s="27" t="s">
        <v>966</v>
      </c>
      <c r="B3213" s="25" t="s">
        <v>150</v>
      </c>
      <c r="C3213" s="27" t="s">
        <v>18</v>
      </c>
      <c r="D3213" s="27" t="s">
        <v>151</v>
      </c>
      <c r="E3213" s="113" t="s">
        <v>152</v>
      </c>
      <c r="F3213" s="113"/>
      <c r="G3213" s="26" t="s">
        <v>30</v>
      </c>
      <c r="H3213" s="53">
        <v>1</v>
      </c>
      <c r="I3213" s="24"/>
      <c r="J3213" s="24">
        <v>374.59</v>
      </c>
      <c r="K3213" s="24">
        <v>374.59</v>
      </c>
    </row>
    <row r="3214" spans="1:11" ht="51.95" customHeight="1" x14ac:dyDescent="0.2">
      <c r="A3214" s="51" t="s">
        <v>988</v>
      </c>
      <c r="B3214" s="52" t="s">
        <v>1418</v>
      </c>
      <c r="C3214" s="51" t="s">
        <v>18</v>
      </c>
      <c r="D3214" s="51" t="s">
        <v>1417</v>
      </c>
      <c r="E3214" s="107" t="s">
        <v>1031</v>
      </c>
      <c r="F3214" s="107"/>
      <c r="G3214" s="49" t="s">
        <v>1030</v>
      </c>
      <c r="H3214" s="50">
        <v>0.1613</v>
      </c>
      <c r="I3214" s="50">
        <v>0</v>
      </c>
      <c r="J3214" s="54">
        <v>9.32</v>
      </c>
      <c r="K3214" s="54">
        <v>1.5</v>
      </c>
    </row>
    <row r="3215" spans="1:11" ht="39" customHeight="1" x14ac:dyDescent="0.2">
      <c r="A3215" s="51" t="s">
        <v>988</v>
      </c>
      <c r="B3215" s="52" t="s">
        <v>1416</v>
      </c>
      <c r="C3215" s="51" t="s">
        <v>18</v>
      </c>
      <c r="D3215" s="51" t="s">
        <v>1415</v>
      </c>
      <c r="E3215" s="107" t="s">
        <v>1031</v>
      </c>
      <c r="F3215" s="107"/>
      <c r="G3215" s="49" t="s">
        <v>1036</v>
      </c>
      <c r="H3215" s="50">
        <v>0.2341</v>
      </c>
      <c r="I3215" s="50">
        <v>0</v>
      </c>
      <c r="J3215" s="54">
        <v>145.19</v>
      </c>
      <c r="K3215" s="54">
        <v>33.979999999999997</v>
      </c>
    </row>
    <row r="3216" spans="1:11" ht="51.95" customHeight="1" x14ac:dyDescent="0.2">
      <c r="A3216" s="51" t="s">
        <v>988</v>
      </c>
      <c r="B3216" s="52" t="s">
        <v>1414</v>
      </c>
      <c r="C3216" s="51" t="s">
        <v>18</v>
      </c>
      <c r="D3216" s="51" t="s">
        <v>1413</v>
      </c>
      <c r="E3216" s="107" t="s">
        <v>1283</v>
      </c>
      <c r="F3216" s="107"/>
      <c r="G3216" s="49" t="s">
        <v>56</v>
      </c>
      <c r="H3216" s="50">
        <v>5.8999999999999997E-2</v>
      </c>
      <c r="I3216" s="50">
        <v>0</v>
      </c>
      <c r="J3216" s="54">
        <v>901.72</v>
      </c>
      <c r="K3216" s="54">
        <v>53.2</v>
      </c>
    </row>
    <row r="3217" spans="1:11" ht="24" customHeight="1" x14ac:dyDescent="0.2">
      <c r="A3217" s="51" t="s">
        <v>988</v>
      </c>
      <c r="B3217" s="52" t="s">
        <v>1412</v>
      </c>
      <c r="C3217" s="51" t="s">
        <v>18</v>
      </c>
      <c r="D3217" s="51" t="s">
        <v>1411</v>
      </c>
      <c r="E3217" s="107" t="s">
        <v>985</v>
      </c>
      <c r="F3217" s="107"/>
      <c r="G3217" s="49" t="s">
        <v>984</v>
      </c>
      <c r="H3217" s="50">
        <v>0.44450000000000001</v>
      </c>
      <c r="I3217" s="50">
        <v>0</v>
      </c>
      <c r="J3217" s="54">
        <v>32.08</v>
      </c>
      <c r="K3217" s="54">
        <v>14.25</v>
      </c>
    </row>
    <row r="3218" spans="1:11" ht="24" customHeight="1" x14ac:dyDescent="0.2">
      <c r="A3218" s="51" t="s">
        <v>988</v>
      </c>
      <c r="B3218" s="52" t="s">
        <v>1020</v>
      </c>
      <c r="C3218" s="51" t="s">
        <v>18</v>
      </c>
      <c r="D3218" s="51" t="s">
        <v>1019</v>
      </c>
      <c r="E3218" s="107" t="s">
        <v>985</v>
      </c>
      <c r="F3218" s="107"/>
      <c r="G3218" s="49" t="s">
        <v>984</v>
      </c>
      <c r="H3218" s="50">
        <v>1.333</v>
      </c>
      <c r="I3218" s="50">
        <v>0</v>
      </c>
      <c r="J3218" s="54">
        <v>25.11</v>
      </c>
      <c r="K3218" s="54">
        <v>33.47</v>
      </c>
    </row>
    <row r="3219" spans="1:11" ht="26.1" customHeight="1" x14ac:dyDescent="0.2">
      <c r="A3219" s="51" t="s">
        <v>988</v>
      </c>
      <c r="B3219" s="52" t="s">
        <v>1410</v>
      </c>
      <c r="C3219" s="51" t="s">
        <v>18</v>
      </c>
      <c r="D3219" s="51" t="s">
        <v>1409</v>
      </c>
      <c r="E3219" s="107" t="s">
        <v>1400</v>
      </c>
      <c r="F3219" s="107"/>
      <c r="G3219" s="49" t="s">
        <v>1007</v>
      </c>
      <c r="H3219" s="50">
        <v>0.23949999999999999</v>
      </c>
      <c r="I3219" s="50">
        <v>0</v>
      </c>
      <c r="J3219" s="54">
        <v>16.87</v>
      </c>
      <c r="K3219" s="54">
        <v>4.04</v>
      </c>
    </row>
    <row r="3220" spans="1:11" ht="39" customHeight="1" x14ac:dyDescent="0.2">
      <c r="A3220" s="51" t="s">
        <v>988</v>
      </c>
      <c r="B3220" s="52" t="s">
        <v>1408</v>
      </c>
      <c r="C3220" s="51" t="s">
        <v>18</v>
      </c>
      <c r="D3220" s="51" t="s">
        <v>1407</v>
      </c>
      <c r="E3220" s="107" t="s">
        <v>1031</v>
      </c>
      <c r="F3220" s="107"/>
      <c r="G3220" s="49" t="s">
        <v>1036</v>
      </c>
      <c r="H3220" s="50">
        <v>0.43109999999999998</v>
      </c>
      <c r="I3220" s="50">
        <v>0</v>
      </c>
      <c r="J3220" s="54">
        <v>7.67</v>
      </c>
      <c r="K3220" s="54">
        <v>3.3</v>
      </c>
    </row>
    <row r="3221" spans="1:11" ht="39" customHeight="1" x14ac:dyDescent="0.2">
      <c r="A3221" s="51" t="s">
        <v>988</v>
      </c>
      <c r="B3221" s="52" t="s">
        <v>1406</v>
      </c>
      <c r="C3221" s="51" t="s">
        <v>18</v>
      </c>
      <c r="D3221" s="51" t="s">
        <v>1405</v>
      </c>
      <c r="E3221" s="107" t="s">
        <v>1031</v>
      </c>
      <c r="F3221" s="107"/>
      <c r="G3221" s="49" t="s">
        <v>1030</v>
      </c>
      <c r="H3221" s="50">
        <v>1.34E-2</v>
      </c>
      <c r="I3221" s="50">
        <v>0</v>
      </c>
      <c r="J3221" s="54">
        <v>27.01</v>
      </c>
      <c r="K3221" s="54">
        <v>0.36</v>
      </c>
    </row>
    <row r="3222" spans="1:11" ht="26.1" customHeight="1" x14ac:dyDescent="0.2">
      <c r="A3222" s="51" t="s">
        <v>988</v>
      </c>
      <c r="B3222" s="52" t="s">
        <v>1404</v>
      </c>
      <c r="C3222" s="51" t="s">
        <v>18</v>
      </c>
      <c r="D3222" s="51" t="s">
        <v>1403</v>
      </c>
      <c r="E3222" s="107" t="s">
        <v>985</v>
      </c>
      <c r="F3222" s="107"/>
      <c r="G3222" s="49" t="s">
        <v>984</v>
      </c>
      <c r="H3222" s="50">
        <v>7.4099999999999999E-2</v>
      </c>
      <c r="I3222" s="50">
        <v>0</v>
      </c>
      <c r="J3222" s="54">
        <v>164.51</v>
      </c>
      <c r="K3222" s="54">
        <v>12.19</v>
      </c>
    </row>
    <row r="3223" spans="1:11" ht="26.1" customHeight="1" x14ac:dyDescent="0.2">
      <c r="A3223" s="51" t="s">
        <v>988</v>
      </c>
      <c r="B3223" s="52" t="s">
        <v>1402</v>
      </c>
      <c r="C3223" s="51" t="s">
        <v>18</v>
      </c>
      <c r="D3223" s="51" t="s">
        <v>1401</v>
      </c>
      <c r="E3223" s="107" t="s">
        <v>1400</v>
      </c>
      <c r="F3223" s="107"/>
      <c r="G3223" s="49" t="s">
        <v>1007</v>
      </c>
      <c r="H3223" s="50">
        <v>12.33</v>
      </c>
      <c r="I3223" s="50">
        <v>0</v>
      </c>
      <c r="J3223" s="54">
        <v>9.6</v>
      </c>
      <c r="K3223" s="54">
        <v>118.36</v>
      </c>
    </row>
    <row r="3224" spans="1:11" ht="51.95" customHeight="1" x14ac:dyDescent="0.2">
      <c r="A3224" s="51" t="s">
        <v>988</v>
      </c>
      <c r="B3224" s="52" t="s">
        <v>1399</v>
      </c>
      <c r="C3224" s="51" t="s">
        <v>18</v>
      </c>
      <c r="D3224" s="51" t="s">
        <v>1398</v>
      </c>
      <c r="E3224" s="107" t="s">
        <v>1031</v>
      </c>
      <c r="F3224" s="107"/>
      <c r="G3224" s="49" t="s">
        <v>1030</v>
      </c>
      <c r="H3224" s="50">
        <v>6.7999999999999996E-3</v>
      </c>
      <c r="I3224" s="50">
        <v>0</v>
      </c>
      <c r="J3224" s="54">
        <v>0.46</v>
      </c>
      <c r="K3224" s="54">
        <v>0</v>
      </c>
    </row>
    <row r="3225" spans="1:11" ht="39" customHeight="1" x14ac:dyDescent="0.2">
      <c r="A3225" s="51" t="s">
        <v>988</v>
      </c>
      <c r="B3225" s="52" t="s">
        <v>1397</v>
      </c>
      <c r="C3225" s="51" t="s">
        <v>18</v>
      </c>
      <c r="D3225" s="51" t="s">
        <v>1396</v>
      </c>
      <c r="E3225" s="107" t="s">
        <v>1031</v>
      </c>
      <c r="F3225" s="107"/>
      <c r="G3225" s="49" t="s">
        <v>1036</v>
      </c>
      <c r="H3225" s="50">
        <v>0.28320000000000001</v>
      </c>
      <c r="I3225" s="50">
        <v>0</v>
      </c>
      <c r="J3225" s="54">
        <v>22.69</v>
      </c>
      <c r="K3225" s="54">
        <v>6.42</v>
      </c>
    </row>
    <row r="3226" spans="1:11" ht="51.95" customHeight="1" x14ac:dyDescent="0.2">
      <c r="A3226" s="51" t="s">
        <v>988</v>
      </c>
      <c r="B3226" s="52" t="s">
        <v>1395</v>
      </c>
      <c r="C3226" s="51" t="s">
        <v>18</v>
      </c>
      <c r="D3226" s="51" t="s">
        <v>1394</v>
      </c>
      <c r="E3226" s="107" t="s">
        <v>1031</v>
      </c>
      <c r="F3226" s="107"/>
      <c r="G3226" s="49" t="s">
        <v>1036</v>
      </c>
      <c r="H3226" s="50">
        <v>0.43769999999999998</v>
      </c>
      <c r="I3226" s="50">
        <v>0</v>
      </c>
      <c r="J3226" s="54">
        <v>0.2</v>
      </c>
      <c r="K3226" s="54">
        <v>0.08</v>
      </c>
    </row>
    <row r="3227" spans="1:11" ht="39" customHeight="1" x14ac:dyDescent="0.2">
      <c r="A3227" s="51" t="s">
        <v>988</v>
      </c>
      <c r="B3227" s="52" t="s">
        <v>1393</v>
      </c>
      <c r="C3227" s="51" t="s">
        <v>18</v>
      </c>
      <c r="D3227" s="51" t="s">
        <v>1392</v>
      </c>
      <c r="E3227" s="107" t="s">
        <v>1031</v>
      </c>
      <c r="F3227" s="107"/>
      <c r="G3227" s="49" t="s">
        <v>1030</v>
      </c>
      <c r="H3227" s="50">
        <v>0.1613</v>
      </c>
      <c r="I3227" s="50">
        <v>0</v>
      </c>
      <c r="J3227" s="54">
        <v>201.97</v>
      </c>
      <c r="K3227" s="54">
        <v>32.57</v>
      </c>
    </row>
    <row r="3228" spans="1:11" ht="39" customHeight="1" x14ac:dyDescent="0.2">
      <c r="A3228" s="51" t="s">
        <v>988</v>
      </c>
      <c r="B3228" s="52" t="s">
        <v>1391</v>
      </c>
      <c r="C3228" s="51" t="s">
        <v>18</v>
      </c>
      <c r="D3228" s="51" t="s">
        <v>1390</v>
      </c>
      <c r="E3228" s="107" t="s">
        <v>1031</v>
      </c>
      <c r="F3228" s="107"/>
      <c r="G3228" s="49" t="s">
        <v>1030</v>
      </c>
      <c r="H3228" s="50">
        <v>0.2104</v>
      </c>
      <c r="I3228" s="50">
        <v>0</v>
      </c>
      <c r="J3228" s="54">
        <v>280.70999999999998</v>
      </c>
      <c r="K3228" s="54">
        <v>59.06</v>
      </c>
    </row>
    <row r="3229" spans="1:11" ht="51.95" customHeight="1" x14ac:dyDescent="0.2">
      <c r="A3229" s="51" t="s">
        <v>988</v>
      </c>
      <c r="B3229" s="52" t="s">
        <v>1389</v>
      </c>
      <c r="C3229" s="51" t="s">
        <v>18</v>
      </c>
      <c r="D3229" s="51" t="s">
        <v>1388</v>
      </c>
      <c r="E3229" s="107" t="s">
        <v>1031</v>
      </c>
      <c r="F3229" s="107"/>
      <c r="G3229" s="49" t="s">
        <v>1036</v>
      </c>
      <c r="H3229" s="50">
        <v>0.28320000000000001</v>
      </c>
      <c r="I3229" s="50">
        <v>0</v>
      </c>
      <c r="J3229" s="54">
        <v>1.21</v>
      </c>
      <c r="K3229" s="54">
        <v>0.34</v>
      </c>
    </row>
    <row r="3230" spans="1:11" ht="39" customHeight="1" x14ac:dyDescent="0.2">
      <c r="A3230" s="58" t="s">
        <v>998</v>
      </c>
      <c r="B3230" s="59" t="s">
        <v>1387</v>
      </c>
      <c r="C3230" s="58" t="s">
        <v>18</v>
      </c>
      <c r="D3230" s="58" t="s">
        <v>1386</v>
      </c>
      <c r="E3230" s="115" t="s">
        <v>26</v>
      </c>
      <c r="F3230" s="115"/>
      <c r="G3230" s="57" t="s">
        <v>30</v>
      </c>
      <c r="H3230" s="56">
        <v>2.0000000000000001E-4</v>
      </c>
      <c r="I3230" s="56">
        <v>0</v>
      </c>
      <c r="J3230" s="55">
        <v>1661.66</v>
      </c>
      <c r="K3230" s="55">
        <v>0.33233200000000002</v>
      </c>
    </row>
    <row r="3231" spans="1:11" ht="26.1" customHeight="1" x14ac:dyDescent="0.2">
      <c r="A3231" s="58" t="s">
        <v>998</v>
      </c>
      <c r="B3231" s="59" t="s">
        <v>1385</v>
      </c>
      <c r="C3231" s="58" t="s">
        <v>18</v>
      </c>
      <c r="D3231" s="58" t="s">
        <v>1384</v>
      </c>
      <c r="E3231" s="115" t="s">
        <v>26</v>
      </c>
      <c r="F3231" s="115"/>
      <c r="G3231" s="57" t="s">
        <v>30</v>
      </c>
      <c r="H3231" s="56">
        <v>8.3000000000000001E-3</v>
      </c>
      <c r="I3231" s="56">
        <v>0</v>
      </c>
      <c r="J3231" s="55">
        <v>17.47</v>
      </c>
      <c r="K3231" s="55">
        <v>0.14500099999999999</v>
      </c>
    </row>
    <row r="3232" spans="1:11" ht="26.1" customHeight="1" x14ac:dyDescent="0.2">
      <c r="A3232" s="58" t="s">
        <v>998</v>
      </c>
      <c r="B3232" s="59" t="s">
        <v>1383</v>
      </c>
      <c r="C3232" s="58" t="s">
        <v>18</v>
      </c>
      <c r="D3232" s="58" t="s">
        <v>1382</v>
      </c>
      <c r="E3232" s="115" t="s">
        <v>1381</v>
      </c>
      <c r="F3232" s="115"/>
      <c r="G3232" s="57" t="s">
        <v>56</v>
      </c>
      <c r="H3232" s="56">
        <v>7.1999999999999995E-2</v>
      </c>
      <c r="I3232" s="56">
        <v>0</v>
      </c>
      <c r="J3232" s="55">
        <v>14</v>
      </c>
      <c r="K3232" s="55">
        <v>1.008</v>
      </c>
    </row>
    <row r="3233" spans="1:11" ht="25.5" x14ac:dyDescent="0.2">
      <c r="A3233" s="47"/>
      <c r="B3233" s="47"/>
      <c r="C3233" s="47"/>
      <c r="D3233" s="47"/>
      <c r="E3233" s="47"/>
      <c r="F3233" s="47" t="s">
        <v>950</v>
      </c>
      <c r="G3233" s="46">
        <v>30.78</v>
      </c>
      <c r="H3233" s="47" t="s">
        <v>949</v>
      </c>
      <c r="I3233" s="46">
        <v>33.9</v>
      </c>
      <c r="J3233" s="47" t="s">
        <v>948</v>
      </c>
      <c r="K3233" s="46">
        <v>64.680000000000007</v>
      </c>
    </row>
    <row r="3234" spans="1:11" ht="25.5" x14ac:dyDescent="0.2">
      <c r="A3234" s="47"/>
      <c r="B3234" s="47"/>
      <c r="C3234" s="47"/>
      <c r="D3234" s="47"/>
      <c r="E3234" s="47"/>
      <c r="F3234" s="47" t="s">
        <v>947</v>
      </c>
      <c r="G3234" s="46">
        <v>79.48</v>
      </c>
      <c r="H3234" s="108"/>
      <c r="I3234" s="108" t="s">
        <v>946</v>
      </c>
      <c r="J3234" s="47"/>
      <c r="K3234" s="46">
        <v>454.07</v>
      </c>
    </row>
    <row r="3235" spans="1:11" ht="50.1" customHeight="1" thickBot="1" x14ac:dyDescent="0.25">
      <c r="A3235" s="20"/>
      <c r="B3235" s="20"/>
      <c r="C3235" s="20"/>
      <c r="D3235" s="20"/>
      <c r="E3235" s="20"/>
      <c r="F3235" s="20"/>
      <c r="G3235" s="20"/>
      <c r="H3235" s="20" t="s">
        <v>945</v>
      </c>
      <c r="I3235" s="45" t="s">
        <v>371</v>
      </c>
      <c r="J3235" s="20" t="s">
        <v>943</v>
      </c>
      <c r="K3235" s="44">
        <v>45407</v>
      </c>
    </row>
    <row r="3236" spans="1:11" ht="0.95" customHeight="1" thickTop="1" x14ac:dyDescent="0.2">
      <c r="A3236" s="43"/>
      <c r="B3236" s="43"/>
      <c r="C3236" s="43"/>
      <c r="D3236" s="43"/>
      <c r="E3236" s="43"/>
      <c r="F3236" s="43"/>
      <c r="G3236" s="43"/>
      <c r="H3236" s="43"/>
      <c r="I3236" s="43"/>
      <c r="J3236" s="43"/>
      <c r="K3236" s="43"/>
    </row>
    <row r="3237" spans="1:11" ht="24" customHeight="1" x14ac:dyDescent="0.2">
      <c r="A3237" s="32" t="s">
        <v>476</v>
      </c>
      <c r="B3237" s="32"/>
      <c r="C3237" s="32"/>
      <c r="D3237" s="32" t="s">
        <v>475</v>
      </c>
      <c r="E3237" s="32"/>
      <c r="F3237" s="114"/>
      <c r="G3237" s="114"/>
      <c r="H3237" s="32"/>
      <c r="I3237" s="30"/>
      <c r="J3237" s="32"/>
      <c r="K3237" s="29">
        <v>4543.8</v>
      </c>
    </row>
    <row r="3238" spans="1:11" ht="18" customHeight="1" x14ac:dyDescent="0.2">
      <c r="A3238" s="40" t="s">
        <v>474</v>
      </c>
      <c r="B3238" s="38" t="s">
        <v>7</v>
      </c>
      <c r="C3238" s="40" t="s">
        <v>8</v>
      </c>
      <c r="D3238" s="40" t="s">
        <v>9</v>
      </c>
      <c r="E3238" s="112" t="s">
        <v>10</v>
      </c>
      <c r="F3238" s="112"/>
      <c r="G3238" s="39" t="s">
        <v>11</v>
      </c>
      <c r="H3238" s="38" t="s">
        <v>12</v>
      </c>
      <c r="I3238" s="38" t="s">
        <v>940</v>
      </c>
      <c r="J3238" s="38" t="s">
        <v>14</v>
      </c>
    </row>
    <row r="3239" spans="1:11" ht="26.1" customHeight="1" x14ac:dyDescent="0.2">
      <c r="A3239" s="27" t="s">
        <v>966</v>
      </c>
      <c r="B3239" s="25" t="s">
        <v>325</v>
      </c>
      <c r="C3239" s="27" t="s">
        <v>24</v>
      </c>
      <c r="D3239" s="27" t="s">
        <v>326</v>
      </c>
      <c r="E3239" s="113" t="s">
        <v>47</v>
      </c>
      <c r="F3239" s="113"/>
      <c r="G3239" s="26" t="s">
        <v>27</v>
      </c>
      <c r="H3239" s="53">
        <v>1</v>
      </c>
      <c r="I3239" s="24">
        <v>62.48</v>
      </c>
      <c r="J3239" s="24">
        <v>62.48</v>
      </c>
    </row>
    <row r="3240" spans="1:11" ht="20.100000000000001" customHeight="1" x14ac:dyDescent="0.2">
      <c r="A3240" s="99"/>
      <c r="B3240" s="99"/>
      <c r="C3240" s="99"/>
      <c r="D3240" s="99"/>
      <c r="E3240" s="99"/>
      <c r="F3240" s="99" t="s">
        <v>982</v>
      </c>
      <c r="G3240" s="99"/>
      <c r="H3240" s="99"/>
      <c r="I3240" s="99"/>
      <c r="J3240" s="20">
        <v>0</v>
      </c>
    </row>
    <row r="3241" spans="1:11" ht="20.100000000000001" customHeight="1" x14ac:dyDescent="0.2">
      <c r="A3241" s="99"/>
      <c r="B3241" s="99"/>
      <c r="C3241" s="99"/>
      <c r="D3241" s="99"/>
      <c r="E3241" s="99"/>
      <c r="F3241" s="99" t="s">
        <v>981</v>
      </c>
      <c r="G3241" s="99"/>
      <c r="H3241" s="99"/>
      <c r="I3241" s="99"/>
      <c r="J3241" s="20">
        <v>1</v>
      </c>
    </row>
    <row r="3242" spans="1:11" ht="20.100000000000001" customHeight="1" x14ac:dyDescent="0.2">
      <c r="A3242" s="99"/>
      <c r="B3242" s="99"/>
      <c r="C3242" s="99"/>
      <c r="D3242" s="99"/>
      <c r="E3242" s="99"/>
      <c r="F3242" s="99" t="s">
        <v>980</v>
      </c>
      <c r="G3242" s="99"/>
      <c r="H3242" s="99"/>
      <c r="I3242" s="99"/>
      <c r="J3242" s="20">
        <v>0</v>
      </c>
    </row>
    <row r="3243" spans="1:11" ht="20.100000000000001" customHeight="1" x14ac:dyDescent="0.2">
      <c r="A3243" s="99"/>
      <c r="B3243" s="99"/>
      <c r="C3243" s="99"/>
      <c r="D3243" s="99"/>
      <c r="E3243" s="99"/>
      <c r="F3243" s="99" t="s">
        <v>979</v>
      </c>
      <c r="G3243" s="99"/>
      <c r="H3243" s="99"/>
      <c r="I3243" s="99"/>
      <c r="J3243" s="20">
        <v>0</v>
      </c>
    </row>
    <row r="3244" spans="1:11" ht="20.100000000000001" customHeight="1" x14ac:dyDescent="0.2">
      <c r="A3244" s="40" t="s">
        <v>978</v>
      </c>
      <c r="B3244" s="38" t="s">
        <v>7</v>
      </c>
      <c r="C3244" s="40" t="s">
        <v>8</v>
      </c>
      <c r="D3244" s="40" t="s">
        <v>977</v>
      </c>
      <c r="E3244" s="38" t="s">
        <v>958</v>
      </c>
      <c r="F3244" s="38" t="s">
        <v>976</v>
      </c>
      <c r="G3244" s="38" t="s">
        <v>975</v>
      </c>
      <c r="H3244" s="38"/>
      <c r="I3244" s="38"/>
      <c r="J3244" s="38" t="s">
        <v>956</v>
      </c>
    </row>
    <row r="3245" spans="1:11" ht="39" customHeight="1" x14ac:dyDescent="0.2">
      <c r="A3245" s="51" t="s">
        <v>966</v>
      </c>
      <c r="B3245" s="52" t="s">
        <v>1380</v>
      </c>
      <c r="C3245" s="51" t="s">
        <v>24</v>
      </c>
      <c r="D3245" s="51" t="s">
        <v>1379</v>
      </c>
      <c r="E3245" s="50">
        <v>0.1231</v>
      </c>
      <c r="F3245" s="49" t="s">
        <v>299</v>
      </c>
      <c r="G3245" s="106" t="s">
        <v>1378</v>
      </c>
      <c r="H3245" s="106"/>
      <c r="I3245" s="107"/>
      <c r="J3245" s="48" t="s">
        <v>1377</v>
      </c>
    </row>
    <row r="3246" spans="1:11" ht="24" customHeight="1" x14ac:dyDescent="0.2">
      <c r="A3246" s="51" t="s">
        <v>966</v>
      </c>
      <c r="B3246" s="52" t="s">
        <v>1376</v>
      </c>
      <c r="C3246" s="51" t="s">
        <v>24</v>
      </c>
      <c r="D3246" s="51" t="s">
        <v>1375</v>
      </c>
      <c r="E3246" s="50">
        <v>0.17460000000000001</v>
      </c>
      <c r="F3246" s="49" t="s">
        <v>56</v>
      </c>
      <c r="G3246" s="106" t="s">
        <v>1374</v>
      </c>
      <c r="H3246" s="106"/>
      <c r="I3246" s="107"/>
      <c r="J3246" s="48" t="s">
        <v>1373</v>
      </c>
    </row>
    <row r="3247" spans="1:11" ht="26.1" customHeight="1" x14ac:dyDescent="0.2">
      <c r="A3247" s="51" t="s">
        <v>966</v>
      </c>
      <c r="B3247" s="52" t="s">
        <v>1372</v>
      </c>
      <c r="C3247" s="51" t="s">
        <v>24</v>
      </c>
      <c r="D3247" s="51" t="s">
        <v>1371</v>
      </c>
      <c r="E3247" s="50">
        <v>0.58220000000000005</v>
      </c>
      <c r="F3247" s="49" t="s">
        <v>27</v>
      </c>
      <c r="G3247" s="106" t="s">
        <v>39</v>
      </c>
      <c r="H3247" s="106"/>
      <c r="I3247" s="107"/>
      <c r="J3247" s="48" t="s">
        <v>1370</v>
      </c>
    </row>
    <row r="3248" spans="1:11" ht="51.95" customHeight="1" x14ac:dyDescent="0.2">
      <c r="A3248" s="51" t="s">
        <v>966</v>
      </c>
      <c r="B3248" s="52" t="s">
        <v>1369</v>
      </c>
      <c r="C3248" s="51" t="s">
        <v>24</v>
      </c>
      <c r="D3248" s="51" t="s">
        <v>1368</v>
      </c>
      <c r="E3248" s="50">
        <v>0.2069</v>
      </c>
      <c r="F3248" s="49" t="s">
        <v>56</v>
      </c>
      <c r="G3248" s="106" t="s">
        <v>1367</v>
      </c>
      <c r="H3248" s="106"/>
      <c r="I3248" s="107"/>
      <c r="J3248" s="48" t="s">
        <v>1366</v>
      </c>
    </row>
    <row r="3249" spans="1:11" ht="26.1" customHeight="1" x14ac:dyDescent="0.2">
      <c r="A3249" s="51" t="s">
        <v>966</v>
      </c>
      <c r="B3249" s="52" t="s">
        <v>57</v>
      </c>
      <c r="C3249" s="51" t="s">
        <v>24</v>
      </c>
      <c r="D3249" s="51" t="s">
        <v>58</v>
      </c>
      <c r="E3249" s="50">
        <v>8.6900000000000005E-2</v>
      </c>
      <c r="F3249" s="49" t="s">
        <v>56</v>
      </c>
      <c r="G3249" s="106" t="s">
        <v>59</v>
      </c>
      <c r="H3249" s="106"/>
      <c r="I3249" s="107"/>
      <c r="J3249" s="48" t="s">
        <v>1365</v>
      </c>
    </row>
    <row r="3250" spans="1:11" ht="20.100000000000001" customHeight="1" x14ac:dyDescent="0.2">
      <c r="A3250" s="99"/>
      <c r="B3250" s="99"/>
      <c r="C3250" s="99"/>
      <c r="D3250" s="99"/>
      <c r="E3250" s="99"/>
      <c r="F3250" s="99" t="s">
        <v>961</v>
      </c>
      <c r="G3250" s="99"/>
      <c r="H3250" s="99"/>
      <c r="I3250" s="99"/>
      <c r="J3250" s="20">
        <v>62.482599999999998</v>
      </c>
    </row>
    <row r="3251" spans="1:11" ht="20.100000000000001" customHeight="1" x14ac:dyDescent="0.2">
      <c r="A3251" s="40" t="s">
        <v>960</v>
      </c>
      <c r="B3251" s="38" t="s">
        <v>959</v>
      </c>
      <c r="C3251" s="40" t="s">
        <v>8</v>
      </c>
      <c r="D3251" s="40" t="s">
        <v>9</v>
      </c>
      <c r="E3251" s="38" t="s">
        <v>958</v>
      </c>
      <c r="F3251" s="110" t="s">
        <v>957</v>
      </c>
      <c r="G3251" s="111"/>
      <c r="H3251" s="110"/>
      <c r="I3251" s="110"/>
      <c r="J3251" s="38" t="s">
        <v>956</v>
      </c>
    </row>
    <row r="3252" spans="1:11" ht="20.100000000000001" customHeight="1" x14ac:dyDescent="0.2">
      <c r="A3252" s="39"/>
      <c r="B3252" s="39"/>
      <c r="C3252" s="39"/>
      <c r="D3252" s="39"/>
      <c r="E3252" s="39"/>
      <c r="F3252" s="39" t="s">
        <v>955</v>
      </c>
      <c r="G3252" s="39" t="s">
        <v>954</v>
      </c>
      <c r="H3252" s="39" t="s">
        <v>953</v>
      </c>
      <c r="I3252" s="39" t="s">
        <v>952</v>
      </c>
      <c r="J3252" s="39"/>
    </row>
    <row r="3253" spans="1:11" ht="20.100000000000001" customHeight="1" x14ac:dyDescent="0.2">
      <c r="A3253" s="99"/>
      <c r="B3253" s="99"/>
      <c r="C3253" s="99"/>
      <c r="D3253" s="99"/>
      <c r="E3253" s="99"/>
      <c r="F3253" s="99" t="s">
        <v>1063</v>
      </c>
      <c r="G3253" s="99"/>
      <c r="H3253" s="99"/>
      <c r="I3253" s="99"/>
      <c r="J3253" s="20">
        <v>0</v>
      </c>
    </row>
    <row r="3254" spans="1:11" ht="20.100000000000001" customHeight="1" x14ac:dyDescent="0.2">
      <c r="A3254" s="99"/>
      <c r="B3254" s="99"/>
      <c r="C3254" s="99"/>
      <c r="D3254" s="99"/>
      <c r="E3254" s="99"/>
      <c r="F3254" s="99" t="s">
        <v>951</v>
      </c>
      <c r="G3254" s="99"/>
      <c r="H3254" s="99"/>
      <c r="I3254" s="99"/>
      <c r="J3254" s="20">
        <v>0</v>
      </c>
    </row>
    <row r="3255" spans="1:11" x14ac:dyDescent="0.2">
      <c r="A3255" s="47"/>
      <c r="B3255" s="47"/>
      <c r="C3255" s="47"/>
      <c r="D3255" s="47"/>
      <c r="E3255" s="47" t="s">
        <v>950</v>
      </c>
      <c r="F3255" s="46">
        <v>8.36</v>
      </c>
      <c r="G3255" s="47" t="s">
        <v>949</v>
      </c>
      <c r="H3255" s="46">
        <v>9.2200000000000006</v>
      </c>
      <c r="I3255" s="47" t="s">
        <v>948</v>
      </c>
      <c r="J3255" s="46">
        <v>17.577933907385141</v>
      </c>
    </row>
    <row r="3256" spans="1:11" x14ac:dyDescent="0.2">
      <c r="A3256" s="47"/>
      <c r="B3256" s="47"/>
      <c r="C3256" s="47"/>
      <c r="D3256" s="47"/>
      <c r="E3256" s="47" t="s">
        <v>947</v>
      </c>
      <c r="F3256" s="46">
        <v>13.25</v>
      </c>
      <c r="G3256" s="47"/>
      <c r="H3256" s="108" t="s">
        <v>946</v>
      </c>
      <c r="I3256" s="108"/>
      <c r="J3256" s="46">
        <v>75.73</v>
      </c>
    </row>
    <row r="3257" spans="1:11" ht="50.1" customHeight="1" thickBot="1" x14ac:dyDescent="0.25">
      <c r="A3257" s="20"/>
      <c r="B3257" s="20"/>
      <c r="C3257" s="20"/>
      <c r="D3257" s="20"/>
      <c r="E3257" s="20"/>
      <c r="F3257" s="20"/>
      <c r="G3257" s="20" t="s">
        <v>945</v>
      </c>
      <c r="H3257" s="45" t="s">
        <v>1364</v>
      </c>
      <c r="I3257" s="20" t="s">
        <v>943</v>
      </c>
      <c r="J3257" s="44">
        <v>4543.8</v>
      </c>
    </row>
    <row r="3258" spans="1:11" ht="0.95" customHeight="1" thickTop="1" x14ac:dyDescent="0.2">
      <c r="A3258" s="43"/>
      <c r="B3258" s="43"/>
      <c r="C3258" s="43"/>
      <c r="D3258" s="43"/>
      <c r="E3258" s="43"/>
      <c r="F3258" s="43"/>
      <c r="G3258" s="43"/>
      <c r="H3258" s="43"/>
      <c r="I3258" s="43"/>
      <c r="J3258" s="43"/>
    </row>
    <row r="3259" spans="1:11" ht="24" customHeight="1" x14ac:dyDescent="0.2">
      <c r="A3259" s="32" t="s">
        <v>473</v>
      </c>
      <c r="B3259" s="32"/>
      <c r="C3259" s="32"/>
      <c r="D3259" s="32" t="s">
        <v>472</v>
      </c>
      <c r="E3259" s="32"/>
      <c r="F3259" s="114"/>
      <c r="G3259" s="114"/>
      <c r="H3259" s="32"/>
      <c r="I3259" s="30"/>
      <c r="J3259" s="32"/>
      <c r="K3259" s="29">
        <v>137308.38</v>
      </c>
    </row>
    <row r="3260" spans="1:11" ht="18" customHeight="1" x14ac:dyDescent="0.2">
      <c r="A3260" s="40" t="s">
        <v>471</v>
      </c>
      <c r="B3260" s="38" t="s">
        <v>7</v>
      </c>
      <c r="C3260" s="40" t="s">
        <v>8</v>
      </c>
      <c r="D3260" s="40" t="s">
        <v>9</v>
      </c>
      <c r="E3260" s="112" t="s">
        <v>10</v>
      </c>
      <c r="F3260" s="112"/>
      <c r="G3260" s="39" t="s">
        <v>11</v>
      </c>
      <c r="H3260" s="38" t="s">
        <v>12</v>
      </c>
      <c r="I3260" s="38" t="s">
        <v>940</v>
      </c>
      <c r="J3260" s="38" t="s">
        <v>14</v>
      </c>
    </row>
    <row r="3261" spans="1:11" ht="39" customHeight="1" x14ac:dyDescent="0.2">
      <c r="A3261" s="27" t="s">
        <v>966</v>
      </c>
      <c r="B3261" s="25" t="s">
        <v>158</v>
      </c>
      <c r="C3261" s="27" t="s">
        <v>24</v>
      </c>
      <c r="D3261" s="27" t="s">
        <v>159</v>
      </c>
      <c r="E3261" s="113" t="s">
        <v>47</v>
      </c>
      <c r="F3261" s="113"/>
      <c r="G3261" s="26" t="s">
        <v>27</v>
      </c>
      <c r="H3261" s="53">
        <v>1</v>
      </c>
      <c r="I3261" s="24">
        <v>199.76</v>
      </c>
      <c r="J3261" s="24">
        <v>199.76</v>
      </c>
    </row>
    <row r="3262" spans="1:11" ht="20.100000000000001" customHeight="1" x14ac:dyDescent="0.2">
      <c r="A3262" s="99"/>
      <c r="B3262" s="99"/>
      <c r="C3262" s="99"/>
      <c r="D3262" s="99"/>
      <c r="E3262" s="99"/>
      <c r="F3262" s="99" t="s">
        <v>982</v>
      </c>
      <c r="G3262" s="99"/>
      <c r="H3262" s="99"/>
      <c r="I3262" s="99"/>
      <c r="J3262" s="20">
        <v>0</v>
      </c>
    </row>
    <row r="3263" spans="1:11" ht="20.100000000000001" customHeight="1" x14ac:dyDescent="0.2">
      <c r="A3263" s="99"/>
      <c r="B3263" s="99"/>
      <c r="C3263" s="99"/>
      <c r="D3263" s="99"/>
      <c r="E3263" s="99"/>
      <c r="F3263" s="99" t="s">
        <v>981</v>
      </c>
      <c r="G3263" s="99"/>
      <c r="H3263" s="99"/>
      <c r="I3263" s="99"/>
      <c r="J3263" s="20">
        <v>1</v>
      </c>
    </row>
    <row r="3264" spans="1:11" ht="20.100000000000001" customHeight="1" x14ac:dyDescent="0.2">
      <c r="A3264" s="99"/>
      <c r="B3264" s="99"/>
      <c r="C3264" s="99"/>
      <c r="D3264" s="99"/>
      <c r="E3264" s="99"/>
      <c r="F3264" s="99" t="s">
        <v>980</v>
      </c>
      <c r="G3264" s="99"/>
      <c r="H3264" s="99"/>
      <c r="I3264" s="99"/>
      <c r="J3264" s="20">
        <v>0</v>
      </c>
    </row>
    <row r="3265" spans="1:10" ht="20.100000000000001" customHeight="1" x14ac:dyDescent="0.2">
      <c r="A3265" s="99"/>
      <c r="B3265" s="99"/>
      <c r="C3265" s="99"/>
      <c r="D3265" s="99"/>
      <c r="E3265" s="99"/>
      <c r="F3265" s="99" t="s">
        <v>979</v>
      </c>
      <c r="G3265" s="99"/>
      <c r="H3265" s="99"/>
      <c r="I3265" s="99"/>
      <c r="J3265" s="20">
        <v>0</v>
      </c>
    </row>
    <row r="3266" spans="1:10" ht="20.100000000000001" customHeight="1" x14ac:dyDescent="0.2">
      <c r="A3266" s="40" t="s">
        <v>978</v>
      </c>
      <c r="B3266" s="38" t="s">
        <v>7</v>
      </c>
      <c r="C3266" s="40" t="s">
        <v>8</v>
      </c>
      <c r="D3266" s="40" t="s">
        <v>977</v>
      </c>
      <c r="E3266" s="38" t="s">
        <v>958</v>
      </c>
      <c r="F3266" s="38" t="s">
        <v>976</v>
      </c>
      <c r="G3266" s="38" t="s">
        <v>975</v>
      </c>
      <c r="H3266" s="38"/>
      <c r="I3266" s="38"/>
      <c r="J3266" s="38" t="s">
        <v>956</v>
      </c>
    </row>
    <row r="3267" spans="1:10" ht="39" customHeight="1" x14ac:dyDescent="0.2">
      <c r="A3267" s="51" t="s">
        <v>966</v>
      </c>
      <c r="B3267" s="52" t="s">
        <v>290</v>
      </c>
      <c r="C3267" s="51" t="s">
        <v>24</v>
      </c>
      <c r="D3267" s="51" t="s">
        <v>291</v>
      </c>
      <c r="E3267" s="50">
        <v>0.11</v>
      </c>
      <c r="F3267" s="49" t="s">
        <v>56</v>
      </c>
      <c r="G3267" s="106" t="s">
        <v>292</v>
      </c>
      <c r="H3267" s="106"/>
      <c r="I3267" s="107"/>
      <c r="J3267" s="48" t="s">
        <v>1363</v>
      </c>
    </row>
    <row r="3268" spans="1:10" ht="39" customHeight="1" x14ac:dyDescent="0.2">
      <c r="A3268" s="51" t="s">
        <v>966</v>
      </c>
      <c r="B3268" s="52" t="s">
        <v>270</v>
      </c>
      <c r="C3268" s="51" t="s">
        <v>24</v>
      </c>
      <c r="D3268" s="51" t="s">
        <v>271</v>
      </c>
      <c r="E3268" s="50">
        <v>1.4</v>
      </c>
      <c r="F3268" s="49" t="s">
        <v>69</v>
      </c>
      <c r="G3268" s="106" t="s">
        <v>272</v>
      </c>
      <c r="H3268" s="106"/>
      <c r="I3268" s="107"/>
      <c r="J3268" s="48" t="s">
        <v>1362</v>
      </c>
    </row>
    <row r="3269" spans="1:10" ht="26.1" customHeight="1" x14ac:dyDescent="0.2">
      <c r="A3269" s="51" t="s">
        <v>966</v>
      </c>
      <c r="B3269" s="52" t="s">
        <v>297</v>
      </c>
      <c r="C3269" s="51" t="s">
        <v>24</v>
      </c>
      <c r="D3269" s="51" t="s">
        <v>298</v>
      </c>
      <c r="E3269" s="50">
        <v>3.85</v>
      </c>
      <c r="F3269" s="49" t="s">
        <v>299</v>
      </c>
      <c r="G3269" s="106" t="s">
        <v>300</v>
      </c>
      <c r="H3269" s="106"/>
      <c r="I3269" s="107"/>
      <c r="J3269" s="48" t="s">
        <v>1361</v>
      </c>
    </row>
    <row r="3270" spans="1:10" ht="20.100000000000001" customHeight="1" x14ac:dyDescent="0.2">
      <c r="A3270" s="99"/>
      <c r="B3270" s="99"/>
      <c r="C3270" s="99"/>
      <c r="D3270" s="99"/>
      <c r="E3270" s="99"/>
      <c r="F3270" s="99" t="s">
        <v>961</v>
      </c>
      <c r="G3270" s="99"/>
      <c r="H3270" s="99"/>
      <c r="I3270" s="99"/>
      <c r="J3270" s="20">
        <v>199.75810000000001</v>
      </c>
    </row>
    <row r="3271" spans="1:10" ht="20.100000000000001" customHeight="1" x14ac:dyDescent="0.2">
      <c r="A3271" s="40" t="s">
        <v>960</v>
      </c>
      <c r="B3271" s="38" t="s">
        <v>959</v>
      </c>
      <c r="C3271" s="40" t="s">
        <v>8</v>
      </c>
      <c r="D3271" s="40" t="s">
        <v>9</v>
      </c>
      <c r="E3271" s="38" t="s">
        <v>958</v>
      </c>
      <c r="F3271" s="110" t="s">
        <v>957</v>
      </c>
      <c r="G3271" s="111"/>
      <c r="H3271" s="110"/>
      <c r="I3271" s="110"/>
      <c r="J3271" s="38" t="s">
        <v>956</v>
      </c>
    </row>
    <row r="3272" spans="1:10" ht="20.100000000000001" customHeight="1" x14ac:dyDescent="0.2">
      <c r="A3272" s="39"/>
      <c r="B3272" s="39"/>
      <c r="C3272" s="39"/>
      <c r="D3272" s="39"/>
      <c r="E3272" s="39"/>
      <c r="F3272" s="39" t="s">
        <v>955</v>
      </c>
      <c r="G3272" s="39" t="s">
        <v>954</v>
      </c>
      <c r="H3272" s="39" t="s">
        <v>953</v>
      </c>
      <c r="I3272" s="39" t="s">
        <v>952</v>
      </c>
      <c r="J3272" s="39"/>
    </row>
    <row r="3273" spans="1:10" ht="20.100000000000001" customHeight="1" x14ac:dyDescent="0.2">
      <c r="A3273" s="99"/>
      <c r="B3273" s="99"/>
      <c r="C3273" s="99"/>
      <c r="D3273" s="99"/>
      <c r="E3273" s="99"/>
      <c r="F3273" s="99" t="s">
        <v>1063</v>
      </c>
      <c r="G3273" s="99"/>
      <c r="H3273" s="99"/>
      <c r="I3273" s="99"/>
      <c r="J3273" s="20">
        <v>0</v>
      </c>
    </row>
    <row r="3274" spans="1:10" ht="20.100000000000001" customHeight="1" x14ac:dyDescent="0.2">
      <c r="A3274" s="99"/>
      <c r="B3274" s="99"/>
      <c r="C3274" s="99"/>
      <c r="D3274" s="99"/>
      <c r="E3274" s="99"/>
      <c r="F3274" s="99" t="s">
        <v>951</v>
      </c>
      <c r="G3274" s="99"/>
      <c r="H3274" s="99"/>
      <c r="I3274" s="99"/>
      <c r="J3274" s="20">
        <v>0</v>
      </c>
    </row>
    <row r="3275" spans="1:10" x14ac:dyDescent="0.2">
      <c r="A3275" s="47"/>
      <c r="B3275" s="47"/>
      <c r="C3275" s="47"/>
      <c r="D3275" s="47"/>
      <c r="E3275" s="47" t="s">
        <v>950</v>
      </c>
      <c r="F3275" s="46">
        <v>44.05</v>
      </c>
      <c r="G3275" s="47" t="s">
        <v>949</v>
      </c>
      <c r="H3275" s="46">
        <v>48.51</v>
      </c>
      <c r="I3275" s="47" t="s">
        <v>948</v>
      </c>
      <c r="J3275" s="46">
        <v>92.562542243754578</v>
      </c>
    </row>
    <row r="3276" spans="1:10" x14ac:dyDescent="0.2">
      <c r="A3276" s="47"/>
      <c r="B3276" s="47"/>
      <c r="C3276" s="47"/>
      <c r="D3276" s="47"/>
      <c r="E3276" s="47" t="s">
        <v>947</v>
      </c>
      <c r="F3276" s="46">
        <v>42.38</v>
      </c>
      <c r="G3276" s="47"/>
      <c r="H3276" s="108" t="s">
        <v>946</v>
      </c>
      <c r="I3276" s="108"/>
      <c r="J3276" s="46">
        <v>242.14</v>
      </c>
    </row>
    <row r="3277" spans="1:10" ht="50.1" customHeight="1" thickBot="1" x14ac:dyDescent="0.25">
      <c r="A3277" s="20"/>
      <c r="B3277" s="20"/>
      <c r="C3277" s="20"/>
      <c r="D3277" s="20"/>
      <c r="E3277" s="20"/>
      <c r="F3277" s="20"/>
      <c r="G3277" s="20" t="s">
        <v>945</v>
      </c>
      <c r="H3277" s="45" t="s">
        <v>1357</v>
      </c>
      <c r="I3277" s="20" t="s">
        <v>943</v>
      </c>
      <c r="J3277" s="44">
        <v>40679.519999999997</v>
      </c>
    </row>
    <row r="3278" spans="1:10" ht="0.95" customHeight="1" thickTop="1" x14ac:dyDescent="0.2">
      <c r="A3278" s="43"/>
      <c r="B3278" s="43"/>
      <c r="C3278" s="43"/>
      <c r="D3278" s="43"/>
      <c r="E3278" s="43"/>
      <c r="F3278" s="43"/>
      <c r="G3278" s="43"/>
      <c r="H3278" s="43"/>
      <c r="I3278" s="43"/>
      <c r="J3278" s="43"/>
    </row>
    <row r="3279" spans="1:10" ht="18" customHeight="1" x14ac:dyDescent="0.2">
      <c r="A3279" s="40" t="s">
        <v>470</v>
      </c>
      <c r="B3279" s="38" t="s">
        <v>7</v>
      </c>
      <c r="C3279" s="40" t="s">
        <v>8</v>
      </c>
      <c r="D3279" s="40" t="s">
        <v>9</v>
      </c>
      <c r="E3279" s="112" t="s">
        <v>10</v>
      </c>
      <c r="F3279" s="112"/>
      <c r="G3279" s="39" t="s">
        <v>11</v>
      </c>
      <c r="H3279" s="38" t="s">
        <v>12</v>
      </c>
      <c r="I3279" s="38" t="s">
        <v>940</v>
      </c>
      <c r="J3279" s="38" t="s">
        <v>14</v>
      </c>
    </row>
    <row r="3280" spans="1:10" ht="39" customHeight="1" x14ac:dyDescent="0.2">
      <c r="A3280" s="27" t="s">
        <v>966</v>
      </c>
      <c r="B3280" s="25" t="s">
        <v>120</v>
      </c>
      <c r="C3280" s="27" t="s">
        <v>24</v>
      </c>
      <c r="D3280" s="27" t="s">
        <v>121</v>
      </c>
      <c r="E3280" s="113" t="s">
        <v>47</v>
      </c>
      <c r="F3280" s="113"/>
      <c r="G3280" s="26" t="s">
        <v>27</v>
      </c>
      <c r="H3280" s="53">
        <v>1</v>
      </c>
      <c r="I3280" s="24">
        <v>370.63</v>
      </c>
      <c r="J3280" s="24">
        <v>370.63</v>
      </c>
    </row>
    <row r="3281" spans="1:10" ht="20.100000000000001" customHeight="1" x14ac:dyDescent="0.2">
      <c r="A3281" s="99"/>
      <c r="B3281" s="99"/>
      <c r="C3281" s="99"/>
      <c r="D3281" s="99"/>
      <c r="E3281" s="99"/>
      <c r="F3281" s="99" t="s">
        <v>982</v>
      </c>
      <c r="G3281" s="99"/>
      <c r="H3281" s="99"/>
      <c r="I3281" s="99"/>
      <c r="J3281" s="20">
        <v>0</v>
      </c>
    </row>
    <row r="3282" spans="1:10" ht="20.100000000000001" customHeight="1" x14ac:dyDescent="0.2">
      <c r="A3282" s="99"/>
      <c r="B3282" s="99"/>
      <c r="C3282" s="99"/>
      <c r="D3282" s="99"/>
      <c r="E3282" s="99"/>
      <c r="F3282" s="99" t="s">
        <v>981</v>
      </c>
      <c r="G3282" s="99"/>
      <c r="H3282" s="99"/>
      <c r="I3282" s="99"/>
      <c r="J3282" s="20">
        <v>1</v>
      </c>
    </row>
    <row r="3283" spans="1:10" ht="20.100000000000001" customHeight="1" x14ac:dyDescent="0.2">
      <c r="A3283" s="99"/>
      <c r="B3283" s="99"/>
      <c r="C3283" s="99"/>
      <c r="D3283" s="99"/>
      <c r="E3283" s="99"/>
      <c r="F3283" s="99" t="s">
        <v>980</v>
      </c>
      <c r="G3283" s="99"/>
      <c r="H3283" s="99"/>
      <c r="I3283" s="99"/>
      <c r="J3283" s="20">
        <v>0</v>
      </c>
    </row>
    <row r="3284" spans="1:10" ht="20.100000000000001" customHeight="1" x14ac:dyDescent="0.2">
      <c r="A3284" s="99"/>
      <c r="B3284" s="99"/>
      <c r="C3284" s="99"/>
      <c r="D3284" s="99"/>
      <c r="E3284" s="99"/>
      <c r="F3284" s="99" t="s">
        <v>979</v>
      </c>
      <c r="G3284" s="99"/>
      <c r="H3284" s="99"/>
      <c r="I3284" s="99"/>
      <c r="J3284" s="20">
        <v>0</v>
      </c>
    </row>
    <row r="3285" spans="1:10" ht="20.100000000000001" customHeight="1" x14ac:dyDescent="0.2">
      <c r="A3285" s="40" t="s">
        <v>978</v>
      </c>
      <c r="B3285" s="38" t="s">
        <v>7</v>
      </c>
      <c r="C3285" s="40" t="s">
        <v>8</v>
      </c>
      <c r="D3285" s="40" t="s">
        <v>977</v>
      </c>
      <c r="E3285" s="38" t="s">
        <v>958</v>
      </c>
      <c r="F3285" s="38" t="s">
        <v>976</v>
      </c>
      <c r="G3285" s="38" t="s">
        <v>975</v>
      </c>
      <c r="H3285" s="38"/>
      <c r="I3285" s="38"/>
      <c r="J3285" s="38" t="s">
        <v>956</v>
      </c>
    </row>
    <row r="3286" spans="1:10" ht="39" customHeight="1" x14ac:dyDescent="0.2">
      <c r="A3286" s="51" t="s">
        <v>966</v>
      </c>
      <c r="B3286" s="52" t="s">
        <v>270</v>
      </c>
      <c r="C3286" s="51" t="s">
        <v>24</v>
      </c>
      <c r="D3286" s="51" t="s">
        <v>271</v>
      </c>
      <c r="E3286" s="50">
        <v>2.6</v>
      </c>
      <c r="F3286" s="49" t="s">
        <v>69</v>
      </c>
      <c r="G3286" s="106" t="s">
        <v>272</v>
      </c>
      <c r="H3286" s="106"/>
      <c r="I3286" s="107"/>
      <c r="J3286" s="48" t="s">
        <v>1360</v>
      </c>
    </row>
    <row r="3287" spans="1:10" ht="26.1" customHeight="1" x14ac:dyDescent="0.2">
      <c r="A3287" s="51" t="s">
        <v>966</v>
      </c>
      <c r="B3287" s="52" t="s">
        <v>297</v>
      </c>
      <c r="C3287" s="51" t="s">
        <v>24</v>
      </c>
      <c r="D3287" s="51" t="s">
        <v>298</v>
      </c>
      <c r="E3287" s="50">
        <v>7.2380000000000004</v>
      </c>
      <c r="F3287" s="49" t="s">
        <v>299</v>
      </c>
      <c r="G3287" s="106" t="s">
        <v>300</v>
      </c>
      <c r="H3287" s="106"/>
      <c r="I3287" s="107"/>
      <c r="J3287" s="48" t="s">
        <v>1359</v>
      </c>
    </row>
    <row r="3288" spans="1:10" ht="39" customHeight="1" x14ac:dyDescent="0.2">
      <c r="A3288" s="51" t="s">
        <v>966</v>
      </c>
      <c r="B3288" s="52" t="s">
        <v>290</v>
      </c>
      <c r="C3288" s="51" t="s">
        <v>24</v>
      </c>
      <c r="D3288" s="51" t="s">
        <v>291</v>
      </c>
      <c r="E3288" s="50">
        <v>0.2</v>
      </c>
      <c r="F3288" s="49" t="s">
        <v>56</v>
      </c>
      <c r="G3288" s="106" t="s">
        <v>292</v>
      </c>
      <c r="H3288" s="106"/>
      <c r="I3288" s="107"/>
      <c r="J3288" s="48" t="s">
        <v>1358</v>
      </c>
    </row>
    <row r="3289" spans="1:10" ht="20.100000000000001" customHeight="1" x14ac:dyDescent="0.2">
      <c r="A3289" s="99"/>
      <c r="B3289" s="99"/>
      <c r="C3289" s="99"/>
      <c r="D3289" s="99"/>
      <c r="E3289" s="99"/>
      <c r="F3289" s="99" t="s">
        <v>961</v>
      </c>
      <c r="G3289" s="99"/>
      <c r="H3289" s="99"/>
      <c r="I3289" s="99"/>
      <c r="J3289" s="20">
        <v>370.63279999999997</v>
      </c>
    </row>
    <row r="3290" spans="1:10" ht="20.100000000000001" customHeight="1" x14ac:dyDescent="0.2">
      <c r="A3290" s="40" t="s">
        <v>960</v>
      </c>
      <c r="B3290" s="38" t="s">
        <v>959</v>
      </c>
      <c r="C3290" s="40" t="s">
        <v>8</v>
      </c>
      <c r="D3290" s="40" t="s">
        <v>9</v>
      </c>
      <c r="E3290" s="38" t="s">
        <v>958</v>
      </c>
      <c r="F3290" s="110" t="s">
        <v>957</v>
      </c>
      <c r="G3290" s="111"/>
      <c r="H3290" s="110"/>
      <c r="I3290" s="110"/>
      <c r="J3290" s="38" t="s">
        <v>956</v>
      </c>
    </row>
    <row r="3291" spans="1:10" ht="20.100000000000001" customHeight="1" x14ac:dyDescent="0.2">
      <c r="A3291" s="39"/>
      <c r="B3291" s="39"/>
      <c r="C3291" s="39"/>
      <c r="D3291" s="39"/>
      <c r="E3291" s="39"/>
      <c r="F3291" s="39" t="s">
        <v>955</v>
      </c>
      <c r="G3291" s="39" t="s">
        <v>954</v>
      </c>
      <c r="H3291" s="39" t="s">
        <v>953</v>
      </c>
      <c r="I3291" s="39" t="s">
        <v>952</v>
      </c>
      <c r="J3291" s="39"/>
    </row>
    <row r="3292" spans="1:10" ht="20.100000000000001" customHeight="1" x14ac:dyDescent="0.2">
      <c r="A3292" s="99"/>
      <c r="B3292" s="99"/>
      <c r="C3292" s="99"/>
      <c r="D3292" s="99"/>
      <c r="E3292" s="99"/>
      <c r="F3292" s="99" t="s">
        <v>1063</v>
      </c>
      <c r="G3292" s="99"/>
      <c r="H3292" s="99"/>
      <c r="I3292" s="99"/>
      <c r="J3292" s="20">
        <v>0</v>
      </c>
    </row>
    <row r="3293" spans="1:10" ht="20.100000000000001" customHeight="1" x14ac:dyDescent="0.2">
      <c r="A3293" s="99"/>
      <c r="B3293" s="99"/>
      <c r="C3293" s="99"/>
      <c r="D3293" s="99"/>
      <c r="E3293" s="99"/>
      <c r="F3293" s="99" t="s">
        <v>951</v>
      </c>
      <c r="G3293" s="99"/>
      <c r="H3293" s="99"/>
      <c r="I3293" s="99"/>
      <c r="J3293" s="20">
        <v>0</v>
      </c>
    </row>
    <row r="3294" spans="1:10" x14ac:dyDescent="0.2">
      <c r="A3294" s="47"/>
      <c r="B3294" s="47"/>
      <c r="C3294" s="47"/>
      <c r="D3294" s="47"/>
      <c r="E3294" s="47" t="s">
        <v>950</v>
      </c>
      <c r="F3294" s="46">
        <v>81.86</v>
      </c>
      <c r="G3294" s="47" t="s">
        <v>949</v>
      </c>
      <c r="H3294" s="46">
        <v>90.14</v>
      </c>
      <c r="I3294" s="47" t="s">
        <v>948</v>
      </c>
      <c r="J3294" s="46">
        <v>171.99762378201379</v>
      </c>
    </row>
    <row r="3295" spans="1:10" x14ac:dyDescent="0.2">
      <c r="A3295" s="47"/>
      <c r="B3295" s="47"/>
      <c r="C3295" s="47"/>
      <c r="D3295" s="47"/>
      <c r="E3295" s="47" t="s">
        <v>947</v>
      </c>
      <c r="F3295" s="46">
        <v>78.64</v>
      </c>
      <c r="G3295" s="47"/>
      <c r="H3295" s="108" t="s">
        <v>946</v>
      </c>
      <c r="I3295" s="108"/>
      <c r="J3295" s="46">
        <v>449.27</v>
      </c>
    </row>
    <row r="3296" spans="1:10" ht="50.1" customHeight="1" thickBot="1" x14ac:dyDescent="0.25">
      <c r="A3296" s="20"/>
      <c r="B3296" s="20"/>
      <c r="C3296" s="20"/>
      <c r="D3296" s="20"/>
      <c r="E3296" s="20"/>
      <c r="F3296" s="20"/>
      <c r="G3296" s="20" t="s">
        <v>945</v>
      </c>
      <c r="H3296" s="45" t="s">
        <v>1357</v>
      </c>
      <c r="I3296" s="20" t="s">
        <v>943</v>
      </c>
      <c r="J3296" s="44">
        <v>75477.36</v>
      </c>
    </row>
    <row r="3297" spans="1:10" ht="0.95" customHeight="1" thickTop="1" x14ac:dyDescent="0.2">
      <c r="A3297" s="43"/>
      <c r="B3297" s="43"/>
      <c r="C3297" s="43"/>
      <c r="D3297" s="43"/>
      <c r="E3297" s="43"/>
      <c r="F3297" s="43"/>
      <c r="G3297" s="43"/>
      <c r="H3297" s="43"/>
      <c r="I3297" s="43"/>
      <c r="J3297" s="43"/>
    </row>
    <row r="3298" spans="1:10" ht="18" customHeight="1" x14ac:dyDescent="0.2">
      <c r="A3298" s="40" t="s">
        <v>469</v>
      </c>
      <c r="B3298" s="38" t="s">
        <v>7</v>
      </c>
      <c r="C3298" s="40" t="s">
        <v>8</v>
      </c>
      <c r="D3298" s="40" t="s">
        <v>9</v>
      </c>
      <c r="E3298" s="112" t="s">
        <v>10</v>
      </c>
      <c r="F3298" s="112"/>
      <c r="G3298" s="39" t="s">
        <v>11</v>
      </c>
      <c r="H3298" s="38" t="s">
        <v>12</v>
      </c>
      <c r="I3298" s="38" t="s">
        <v>940</v>
      </c>
      <c r="J3298" s="38" t="s">
        <v>14</v>
      </c>
    </row>
    <row r="3299" spans="1:10" ht="39" customHeight="1" x14ac:dyDescent="0.2">
      <c r="A3299" s="27" t="s">
        <v>966</v>
      </c>
      <c r="B3299" s="25" t="s">
        <v>270</v>
      </c>
      <c r="C3299" s="27" t="s">
        <v>24</v>
      </c>
      <c r="D3299" s="27" t="s">
        <v>271</v>
      </c>
      <c r="E3299" s="113" t="s">
        <v>47</v>
      </c>
      <c r="F3299" s="113"/>
      <c r="G3299" s="26" t="s">
        <v>69</v>
      </c>
      <c r="H3299" s="53">
        <v>1</v>
      </c>
      <c r="I3299" s="24">
        <v>79.52</v>
      </c>
      <c r="J3299" s="24">
        <v>79.52</v>
      </c>
    </row>
    <row r="3300" spans="1:10" ht="15" customHeight="1" x14ac:dyDescent="0.2">
      <c r="A3300" s="112" t="s">
        <v>1094</v>
      </c>
      <c r="B3300" s="110" t="s">
        <v>7</v>
      </c>
      <c r="C3300" s="112" t="s">
        <v>8</v>
      </c>
      <c r="D3300" s="112" t="s">
        <v>1093</v>
      </c>
      <c r="E3300" s="110" t="s">
        <v>958</v>
      </c>
      <c r="F3300" s="111" t="s">
        <v>1092</v>
      </c>
      <c r="G3300" s="110"/>
      <c r="H3300" s="111" t="s">
        <v>956</v>
      </c>
      <c r="I3300" s="110"/>
      <c r="J3300" s="110" t="s">
        <v>1081</v>
      </c>
    </row>
    <row r="3301" spans="1:10" ht="15" customHeight="1" x14ac:dyDescent="0.2">
      <c r="A3301" s="110"/>
      <c r="B3301" s="110"/>
      <c r="C3301" s="110"/>
      <c r="D3301" s="110"/>
      <c r="E3301" s="110"/>
      <c r="F3301" s="38" t="s">
        <v>1091</v>
      </c>
      <c r="G3301" s="38" t="s">
        <v>1090</v>
      </c>
      <c r="H3301" s="38" t="s">
        <v>1091</v>
      </c>
      <c r="I3301" s="38" t="s">
        <v>1090</v>
      </c>
      <c r="J3301" s="110"/>
    </row>
    <row r="3302" spans="1:10" ht="24" customHeight="1" x14ac:dyDescent="0.2">
      <c r="A3302" s="58" t="s">
        <v>998</v>
      </c>
      <c r="B3302" s="59" t="s">
        <v>1356</v>
      </c>
      <c r="C3302" s="58" t="s">
        <v>24</v>
      </c>
      <c r="D3302" s="58" t="s">
        <v>1355</v>
      </c>
      <c r="E3302" s="56">
        <v>9.3719999999999998E-2</v>
      </c>
      <c r="F3302" s="55">
        <v>1</v>
      </c>
      <c r="G3302" s="55">
        <v>0</v>
      </c>
      <c r="H3302" s="62">
        <v>21.02</v>
      </c>
      <c r="I3302" s="62">
        <v>6.16</v>
      </c>
      <c r="J3302" s="62">
        <v>1.97</v>
      </c>
    </row>
    <row r="3303" spans="1:10" ht="24" customHeight="1" x14ac:dyDescent="0.2">
      <c r="A3303" s="58" t="s">
        <v>998</v>
      </c>
      <c r="B3303" s="59" t="s">
        <v>1354</v>
      </c>
      <c r="C3303" s="58" t="s">
        <v>24</v>
      </c>
      <c r="D3303" s="58" t="s">
        <v>1353</v>
      </c>
      <c r="E3303" s="56">
        <v>9.3719999999999998E-2</v>
      </c>
      <c r="F3303" s="55">
        <v>1</v>
      </c>
      <c r="G3303" s="55">
        <v>0</v>
      </c>
      <c r="H3303" s="62">
        <v>27.99</v>
      </c>
      <c r="I3303" s="62">
        <v>27.62</v>
      </c>
      <c r="J3303" s="62">
        <v>2.62</v>
      </c>
    </row>
    <row r="3304" spans="1:10" ht="20.100000000000001" customHeight="1" x14ac:dyDescent="0.2">
      <c r="A3304" s="99"/>
      <c r="B3304" s="99"/>
      <c r="C3304" s="99"/>
      <c r="D3304" s="99"/>
      <c r="E3304" s="99"/>
      <c r="F3304" s="99" t="s">
        <v>1083</v>
      </c>
      <c r="G3304" s="99"/>
      <c r="H3304" s="99"/>
      <c r="I3304" s="99"/>
      <c r="J3304" s="20">
        <v>4.5934999999999997</v>
      </c>
    </row>
    <row r="3305" spans="1:10" ht="20.100000000000001" customHeight="1" x14ac:dyDescent="0.2">
      <c r="A3305" s="40" t="s">
        <v>1082</v>
      </c>
      <c r="B3305" s="38" t="s">
        <v>7</v>
      </c>
      <c r="C3305" s="40" t="s">
        <v>8</v>
      </c>
      <c r="D3305" s="40" t="s">
        <v>214</v>
      </c>
      <c r="E3305" s="38" t="s">
        <v>958</v>
      </c>
      <c r="F3305" s="110" t="s">
        <v>956</v>
      </c>
      <c r="G3305" s="110"/>
      <c r="H3305" s="110"/>
      <c r="I3305" s="110"/>
      <c r="J3305" s="38" t="s">
        <v>1081</v>
      </c>
    </row>
    <row r="3306" spans="1:10" ht="24" customHeight="1" x14ac:dyDescent="0.2">
      <c r="A3306" s="58" t="s">
        <v>998</v>
      </c>
      <c r="B3306" s="59" t="s">
        <v>1296</v>
      </c>
      <c r="C3306" s="58" t="s">
        <v>24</v>
      </c>
      <c r="D3306" s="58" t="s">
        <v>1295</v>
      </c>
      <c r="E3306" s="56">
        <v>0.9</v>
      </c>
      <c r="F3306" s="58"/>
      <c r="G3306" s="58"/>
      <c r="H3306" s="58"/>
      <c r="I3306" s="62" t="s">
        <v>1294</v>
      </c>
      <c r="J3306" s="62" t="s">
        <v>1352</v>
      </c>
    </row>
    <row r="3307" spans="1:10" ht="24" customHeight="1" x14ac:dyDescent="0.2">
      <c r="A3307" s="58" t="s">
        <v>998</v>
      </c>
      <c r="B3307" s="59" t="s">
        <v>1351</v>
      </c>
      <c r="C3307" s="58" t="s">
        <v>24</v>
      </c>
      <c r="D3307" s="58" t="s">
        <v>1350</v>
      </c>
      <c r="E3307" s="56">
        <v>0.9</v>
      </c>
      <c r="F3307" s="58"/>
      <c r="G3307" s="58"/>
      <c r="H3307" s="58"/>
      <c r="I3307" s="62" t="s">
        <v>1349</v>
      </c>
      <c r="J3307" s="62" t="s">
        <v>1348</v>
      </c>
    </row>
    <row r="3308" spans="1:10" ht="20.100000000000001" customHeight="1" x14ac:dyDescent="0.2">
      <c r="A3308" s="99"/>
      <c r="B3308" s="99"/>
      <c r="C3308" s="99"/>
      <c r="D3308" s="99"/>
      <c r="E3308" s="99"/>
      <c r="F3308" s="99" t="s">
        <v>1079</v>
      </c>
      <c r="G3308" s="99"/>
      <c r="H3308" s="99"/>
      <c r="I3308" s="99"/>
      <c r="J3308" s="61">
        <v>0</v>
      </c>
    </row>
    <row r="3309" spans="1:10" ht="20.100000000000001" customHeight="1" x14ac:dyDescent="0.2">
      <c r="A3309" s="99"/>
      <c r="B3309" s="99"/>
      <c r="C3309" s="99"/>
      <c r="D3309" s="99"/>
      <c r="E3309" s="99"/>
      <c r="F3309" s="99" t="s">
        <v>1078</v>
      </c>
      <c r="G3309" s="99"/>
      <c r="H3309" s="99"/>
      <c r="I3309" s="99"/>
      <c r="J3309" s="20">
        <v>48.546700000000001</v>
      </c>
    </row>
    <row r="3310" spans="1:10" ht="20.100000000000001" customHeight="1" x14ac:dyDescent="0.2">
      <c r="A3310" s="99"/>
      <c r="B3310" s="99"/>
      <c r="C3310" s="99"/>
      <c r="D3310" s="99"/>
      <c r="E3310" s="99"/>
      <c r="F3310" s="99" t="s">
        <v>982</v>
      </c>
      <c r="G3310" s="99"/>
      <c r="H3310" s="99"/>
      <c r="I3310" s="99"/>
      <c r="J3310" s="20">
        <v>53.1402</v>
      </c>
    </row>
    <row r="3311" spans="1:10" ht="20.100000000000001" customHeight="1" x14ac:dyDescent="0.2">
      <c r="A3311" s="99"/>
      <c r="B3311" s="99"/>
      <c r="C3311" s="99"/>
      <c r="D3311" s="99"/>
      <c r="E3311" s="99"/>
      <c r="F3311" s="99" t="s">
        <v>981</v>
      </c>
      <c r="G3311" s="99"/>
      <c r="H3311" s="99"/>
      <c r="I3311" s="99"/>
      <c r="J3311" s="20">
        <v>1</v>
      </c>
    </row>
    <row r="3312" spans="1:10" ht="20.100000000000001" customHeight="1" x14ac:dyDescent="0.2">
      <c r="A3312" s="99"/>
      <c r="B3312" s="99"/>
      <c r="C3312" s="99"/>
      <c r="D3312" s="99"/>
      <c r="E3312" s="99"/>
      <c r="F3312" s="99" t="s">
        <v>980</v>
      </c>
      <c r="G3312" s="99"/>
      <c r="H3312" s="99"/>
      <c r="I3312" s="99"/>
      <c r="J3312" s="20">
        <v>53.1402</v>
      </c>
    </row>
    <row r="3313" spans="1:10" ht="20.100000000000001" customHeight="1" x14ac:dyDescent="0.2">
      <c r="A3313" s="99"/>
      <c r="B3313" s="99"/>
      <c r="C3313" s="99"/>
      <c r="D3313" s="99"/>
      <c r="E3313" s="99"/>
      <c r="F3313" s="99" t="s">
        <v>979</v>
      </c>
      <c r="G3313" s="99"/>
      <c r="H3313" s="99"/>
      <c r="I3313" s="99"/>
      <c r="J3313" s="20">
        <v>0</v>
      </c>
    </row>
    <row r="3314" spans="1:10" ht="20.100000000000001" customHeight="1" x14ac:dyDescent="0.2">
      <c r="A3314" s="40" t="s">
        <v>1122</v>
      </c>
      <c r="B3314" s="38" t="s">
        <v>7</v>
      </c>
      <c r="C3314" s="40" t="s">
        <v>8</v>
      </c>
      <c r="D3314" s="40" t="s">
        <v>1121</v>
      </c>
      <c r="E3314" s="38" t="s">
        <v>958</v>
      </c>
      <c r="F3314" s="38" t="s">
        <v>976</v>
      </c>
      <c r="G3314" s="38" t="s">
        <v>975</v>
      </c>
      <c r="H3314" s="38"/>
      <c r="I3314" s="38"/>
      <c r="J3314" s="38" t="s">
        <v>956</v>
      </c>
    </row>
    <row r="3315" spans="1:10" ht="24" customHeight="1" x14ac:dyDescent="0.2">
      <c r="A3315" s="58" t="s">
        <v>998</v>
      </c>
      <c r="B3315" s="59" t="s">
        <v>1347</v>
      </c>
      <c r="C3315" s="58" t="s">
        <v>24</v>
      </c>
      <c r="D3315" s="58" t="s">
        <v>1334</v>
      </c>
      <c r="E3315" s="56">
        <v>0.40429999999999999</v>
      </c>
      <c r="F3315" s="57" t="s">
        <v>69</v>
      </c>
      <c r="G3315" s="117" t="s">
        <v>1346</v>
      </c>
      <c r="H3315" s="117"/>
      <c r="I3315" s="115"/>
      <c r="J3315" s="62" t="s">
        <v>1345</v>
      </c>
    </row>
    <row r="3316" spans="1:10" ht="24" customHeight="1" x14ac:dyDescent="0.2">
      <c r="A3316" s="58" t="s">
        <v>998</v>
      </c>
      <c r="B3316" s="59" t="s">
        <v>1344</v>
      </c>
      <c r="C3316" s="58" t="s">
        <v>24</v>
      </c>
      <c r="D3316" s="58" t="s">
        <v>1336</v>
      </c>
      <c r="E3316" s="56">
        <v>1.21489</v>
      </c>
      <c r="F3316" s="57" t="s">
        <v>27</v>
      </c>
      <c r="G3316" s="117" t="s">
        <v>211</v>
      </c>
      <c r="H3316" s="117"/>
      <c r="I3316" s="115"/>
      <c r="J3316" s="62" t="s">
        <v>1343</v>
      </c>
    </row>
    <row r="3317" spans="1:10" ht="24" customHeight="1" x14ac:dyDescent="0.2">
      <c r="A3317" s="58" t="s">
        <v>998</v>
      </c>
      <c r="B3317" s="59" t="s">
        <v>1342</v>
      </c>
      <c r="C3317" s="58" t="s">
        <v>24</v>
      </c>
      <c r="D3317" s="58" t="s">
        <v>1330</v>
      </c>
      <c r="E3317" s="56">
        <v>1.8519999999999998E-2</v>
      </c>
      <c r="F3317" s="57" t="s">
        <v>1341</v>
      </c>
      <c r="G3317" s="117" t="s">
        <v>1340</v>
      </c>
      <c r="H3317" s="117"/>
      <c r="I3317" s="115"/>
      <c r="J3317" s="62" t="s">
        <v>191</v>
      </c>
    </row>
    <row r="3318" spans="1:10" ht="24" customHeight="1" x14ac:dyDescent="0.2">
      <c r="A3318" s="58" t="s">
        <v>998</v>
      </c>
      <c r="B3318" s="59" t="s">
        <v>1339</v>
      </c>
      <c r="C3318" s="58" t="s">
        <v>24</v>
      </c>
      <c r="D3318" s="58" t="s">
        <v>1332</v>
      </c>
      <c r="E3318" s="56">
        <v>2.3650000000000001E-2</v>
      </c>
      <c r="F3318" s="57" t="s">
        <v>299</v>
      </c>
      <c r="G3318" s="117" t="s">
        <v>1338</v>
      </c>
      <c r="H3318" s="117"/>
      <c r="I3318" s="115"/>
      <c r="J3318" s="62" t="s">
        <v>166</v>
      </c>
    </row>
    <row r="3319" spans="1:10" ht="20.100000000000001" customHeight="1" x14ac:dyDescent="0.2">
      <c r="A3319" s="99"/>
      <c r="B3319" s="99"/>
      <c r="C3319" s="99"/>
      <c r="D3319" s="99"/>
      <c r="E3319" s="99"/>
      <c r="F3319" s="99" t="s">
        <v>1117</v>
      </c>
      <c r="G3319" s="99"/>
      <c r="H3319" s="99"/>
      <c r="I3319" s="99"/>
      <c r="J3319" s="20">
        <v>25.9251</v>
      </c>
    </row>
    <row r="3320" spans="1:10" ht="20.100000000000001" customHeight="1" x14ac:dyDescent="0.2">
      <c r="A3320" s="40" t="s">
        <v>1074</v>
      </c>
      <c r="B3320" s="38" t="s">
        <v>1073</v>
      </c>
      <c r="C3320" s="40" t="s">
        <v>8</v>
      </c>
      <c r="D3320" s="40" t="s">
        <v>9</v>
      </c>
      <c r="E3320" s="38" t="s">
        <v>1072</v>
      </c>
      <c r="F3320" s="38" t="s">
        <v>958</v>
      </c>
      <c r="G3320" s="39" t="s">
        <v>976</v>
      </c>
      <c r="H3320" s="110" t="s">
        <v>975</v>
      </c>
      <c r="I3320" s="110"/>
      <c r="J3320" s="38" t="s">
        <v>956</v>
      </c>
    </row>
    <row r="3321" spans="1:10" ht="39" customHeight="1" x14ac:dyDescent="0.2">
      <c r="A3321" s="51" t="s">
        <v>966</v>
      </c>
      <c r="B3321" s="52" t="s">
        <v>1114</v>
      </c>
      <c r="C3321" s="51" t="s">
        <v>24</v>
      </c>
      <c r="D3321" s="51" t="s">
        <v>1113</v>
      </c>
      <c r="E3321" s="52" t="s">
        <v>1331</v>
      </c>
      <c r="F3321" s="50">
        <v>2.0000000000000002E-5</v>
      </c>
      <c r="G3321" s="49" t="s">
        <v>106</v>
      </c>
      <c r="H3321" s="106">
        <v>34.33</v>
      </c>
      <c r="I3321" s="107"/>
      <c r="J3321" s="48">
        <v>0</v>
      </c>
    </row>
    <row r="3322" spans="1:10" ht="39" customHeight="1" x14ac:dyDescent="0.2">
      <c r="A3322" s="51" t="s">
        <v>966</v>
      </c>
      <c r="B3322" s="52" t="s">
        <v>1114</v>
      </c>
      <c r="C3322" s="51" t="s">
        <v>24</v>
      </c>
      <c r="D3322" s="51" t="s">
        <v>1113</v>
      </c>
      <c r="E3322" s="52" t="s">
        <v>1337</v>
      </c>
      <c r="F3322" s="50">
        <v>3.0400000000000002E-3</v>
      </c>
      <c r="G3322" s="49" t="s">
        <v>106</v>
      </c>
      <c r="H3322" s="106">
        <v>34.33</v>
      </c>
      <c r="I3322" s="107"/>
      <c r="J3322" s="48">
        <v>0.1</v>
      </c>
    </row>
    <row r="3323" spans="1:10" ht="39" customHeight="1" x14ac:dyDescent="0.2">
      <c r="A3323" s="51" t="s">
        <v>966</v>
      </c>
      <c r="B3323" s="52" t="s">
        <v>1114</v>
      </c>
      <c r="C3323" s="51" t="s">
        <v>24</v>
      </c>
      <c r="D3323" s="51" t="s">
        <v>1113</v>
      </c>
      <c r="E3323" s="52" t="s">
        <v>1335</v>
      </c>
      <c r="F3323" s="50">
        <v>1.0109999999999999E-2</v>
      </c>
      <c r="G3323" s="49" t="s">
        <v>106</v>
      </c>
      <c r="H3323" s="106">
        <v>34.33</v>
      </c>
      <c r="I3323" s="107"/>
      <c r="J3323" s="48">
        <v>0.35</v>
      </c>
    </row>
    <row r="3324" spans="1:10" ht="39" customHeight="1" x14ac:dyDescent="0.2">
      <c r="A3324" s="51" t="s">
        <v>966</v>
      </c>
      <c r="B3324" s="52" t="s">
        <v>1114</v>
      </c>
      <c r="C3324" s="51" t="s">
        <v>24</v>
      </c>
      <c r="D3324" s="51" t="s">
        <v>1113</v>
      </c>
      <c r="E3324" s="52" t="s">
        <v>1333</v>
      </c>
      <c r="F3324" s="50">
        <v>2.0000000000000002E-5</v>
      </c>
      <c r="G3324" s="49" t="s">
        <v>106</v>
      </c>
      <c r="H3324" s="106">
        <v>34.33</v>
      </c>
      <c r="I3324" s="107"/>
      <c r="J3324" s="48">
        <v>0</v>
      </c>
    </row>
    <row r="3325" spans="1:10" ht="20.100000000000001" customHeight="1" x14ac:dyDescent="0.2">
      <c r="A3325" s="99"/>
      <c r="B3325" s="99"/>
      <c r="C3325" s="99"/>
      <c r="D3325" s="99"/>
      <c r="E3325" s="99"/>
      <c r="F3325" s="99" t="s">
        <v>1069</v>
      </c>
      <c r="G3325" s="99"/>
      <c r="H3325" s="99"/>
      <c r="I3325" s="99"/>
      <c r="J3325" s="20">
        <v>0.45290000000000002</v>
      </c>
    </row>
    <row r="3326" spans="1:10" ht="20.100000000000001" customHeight="1" x14ac:dyDescent="0.2">
      <c r="A3326" s="40" t="s">
        <v>960</v>
      </c>
      <c r="B3326" s="38" t="s">
        <v>959</v>
      </c>
      <c r="C3326" s="40" t="s">
        <v>8</v>
      </c>
      <c r="D3326" s="40" t="s">
        <v>9</v>
      </c>
      <c r="E3326" s="38" t="s">
        <v>958</v>
      </c>
      <c r="F3326" s="110" t="s">
        <v>957</v>
      </c>
      <c r="G3326" s="111"/>
      <c r="H3326" s="110"/>
      <c r="I3326" s="110"/>
      <c r="J3326" s="38" t="s">
        <v>956</v>
      </c>
    </row>
    <row r="3327" spans="1:10" ht="20.100000000000001" customHeight="1" x14ac:dyDescent="0.2">
      <c r="A3327" s="39"/>
      <c r="B3327" s="39"/>
      <c r="C3327" s="39"/>
      <c r="D3327" s="39"/>
      <c r="E3327" s="39"/>
      <c r="F3327" s="39" t="s">
        <v>955</v>
      </c>
      <c r="G3327" s="39" t="s">
        <v>954</v>
      </c>
      <c r="H3327" s="39" t="s">
        <v>953</v>
      </c>
      <c r="I3327" s="39" t="s">
        <v>952</v>
      </c>
      <c r="J3327" s="39"/>
    </row>
    <row r="3328" spans="1:10" ht="50.1" customHeight="1" x14ac:dyDescent="0.2">
      <c r="A3328" s="51" t="s">
        <v>998</v>
      </c>
      <c r="B3328" s="52" t="s">
        <v>1337</v>
      </c>
      <c r="C3328" s="51" t="s">
        <v>24</v>
      </c>
      <c r="D3328" s="51" t="s">
        <v>1336</v>
      </c>
      <c r="E3328" s="50">
        <v>3.0400000000000002E-3</v>
      </c>
      <c r="F3328" s="52" t="s">
        <v>1106</v>
      </c>
      <c r="G3328" s="52" t="s">
        <v>1105</v>
      </c>
      <c r="H3328" s="52" t="s">
        <v>1104</v>
      </c>
      <c r="I3328" s="52" t="s">
        <v>1064</v>
      </c>
      <c r="J3328" s="48">
        <v>0</v>
      </c>
    </row>
    <row r="3329" spans="1:10" ht="50.1" customHeight="1" x14ac:dyDescent="0.2">
      <c r="A3329" s="51" t="s">
        <v>998</v>
      </c>
      <c r="B3329" s="52" t="s">
        <v>1335</v>
      </c>
      <c r="C3329" s="51" t="s">
        <v>24</v>
      </c>
      <c r="D3329" s="51" t="s">
        <v>1334</v>
      </c>
      <c r="E3329" s="50">
        <v>1.0109999999999999E-2</v>
      </c>
      <c r="F3329" s="52" t="s">
        <v>1106</v>
      </c>
      <c r="G3329" s="52" t="s">
        <v>1105</v>
      </c>
      <c r="H3329" s="52" t="s">
        <v>1104</v>
      </c>
      <c r="I3329" s="52" t="s">
        <v>1064</v>
      </c>
      <c r="J3329" s="48">
        <v>0</v>
      </c>
    </row>
    <row r="3330" spans="1:10" ht="50.1" customHeight="1" x14ac:dyDescent="0.2">
      <c r="A3330" s="51" t="s">
        <v>998</v>
      </c>
      <c r="B3330" s="52" t="s">
        <v>1333</v>
      </c>
      <c r="C3330" s="51" t="s">
        <v>24</v>
      </c>
      <c r="D3330" s="51" t="s">
        <v>1332</v>
      </c>
      <c r="E3330" s="50">
        <v>2.0000000000000002E-5</v>
      </c>
      <c r="F3330" s="52" t="s">
        <v>1106</v>
      </c>
      <c r="G3330" s="52" t="s">
        <v>1105</v>
      </c>
      <c r="H3330" s="52" t="s">
        <v>1104</v>
      </c>
      <c r="I3330" s="52" t="s">
        <v>1064</v>
      </c>
      <c r="J3330" s="48">
        <v>0</v>
      </c>
    </row>
    <row r="3331" spans="1:10" ht="50.1" customHeight="1" x14ac:dyDescent="0.2">
      <c r="A3331" s="51" t="s">
        <v>998</v>
      </c>
      <c r="B3331" s="52" t="s">
        <v>1331</v>
      </c>
      <c r="C3331" s="51" t="s">
        <v>24</v>
      </c>
      <c r="D3331" s="51" t="s">
        <v>1330</v>
      </c>
      <c r="E3331" s="50">
        <v>2.0000000000000002E-5</v>
      </c>
      <c r="F3331" s="52" t="s">
        <v>1106</v>
      </c>
      <c r="G3331" s="52" t="s">
        <v>1105</v>
      </c>
      <c r="H3331" s="52" t="s">
        <v>1104</v>
      </c>
      <c r="I3331" s="52" t="s">
        <v>1064</v>
      </c>
      <c r="J3331" s="48">
        <v>0</v>
      </c>
    </row>
    <row r="3332" spans="1:10" ht="20.100000000000001" customHeight="1" x14ac:dyDescent="0.2">
      <c r="A3332" s="99"/>
      <c r="B3332" s="99"/>
      <c r="C3332" s="99"/>
      <c r="D3332" s="99"/>
      <c r="E3332" s="99"/>
      <c r="F3332" s="99" t="s">
        <v>1063</v>
      </c>
      <c r="G3332" s="99"/>
      <c r="H3332" s="99"/>
      <c r="I3332" s="99"/>
      <c r="J3332" s="20">
        <v>0</v>
      </c>
    </row>
    <row r="3333" spans="1:10" ht="20.100000000000001" customHeight="1" x14ac:dyDescent="0.2">
      <c r="A3333" s="99"/>
      <c r="B3333" s="99"/>
      <c r="C3333" s="99"/>
      <c r="D3333" s="99"/>
      <c r="E3333" s="99"/>
      <c r="F3333" s="99" t="s">
        <v>951</v>
      </c>
      <c r="G3333" s="99"/>
      <c r="H3333" s="99"/>
      <c r="I3333" s="99"/>
      <c r="J3333" s="20">
        <v>0</v>
      </c>
    </row>
    <row r="3334" spans="1:10" x14ac:dyDescent="0.2">
      <c r="A3334" s="47"/>
      <c r="B3334" s="47"/>
      <c r="C3334" s="47"/>
      <c r="D3334" s="47"/>
      <c r="E3334" s="47" t="s">
        <v>950</v>
      </c>
      <c r="F3334" s="46">
        <v>23.17</v>
      </c>
      <c r="G3334" s="47" t="s">
        <v>949</v>
      </c>
      <c r="H3334" s="46">
        <v>25.52</v>
      </c>
      <c r="I3334" s="47" t="s">
        <v>948</v>
      </c>
      <c r="J3334" s="46">
        <v>48.690771355753647</v>
      </c>
    </row>
    <row r="3335" spans="1:10" x14ac:dyDescent="0.2">
      <c r="A3335" s="47"/>
      <c r="B3335" s="47"/>
      <c r="C3335" s="47"/>
      <c r="D3335" s="47"/>
      <c r="E3335" s="47" t="s">
        <v>947</v>
      </c>
      <c r="F3335" s="46">
        <v>16.87</v>
      </c>
      <c r="G3335" s="47"/>
      <c r="H3335" s="108" t="s">
        <v>946</v>
      </c>
      <c r="I3335" s="108"/>
      <c r="J3335" s="46">
        <v>96.39</v>
      </c>
    </row>
    <row r="3336" spans="1:10" ht="50.1" customHeight="1" thickBot="1" x14ac:dyDescent="0.25">
      <c r="A3336" s="20"/>
      <c r="B3336" s="20"/>
      <c r="C3336" s="20"/>
      <c r="D3336" s="20"/>
      <c r="E3336" s="20"/>
      <c r="F3336" s="20"/>
      <c r="G3336" s="20" t="s">
        <v>945</v>
      </c>
      <c r="H3336" s="45" t="s">
        <v>1101</v>
      </c>
      <c r="I3336" s="20" t="s">
        <v>943</v>
      </c>
      <c r="J3336" s="44">
        <v>4819.5</v>
      </c>
    </row>
    <row r="3337" spans="1:10" ht="0.95" customHeight="1" thickTop="1" x14ac:dyDescent="0.2">
      <c r="A3337" s="43"/>
      <c r="B3337" s="43"/>
      <c r="C3337" s="43"/>
      <c r="D3337" s="43"/>
      <c r="E3337" s="43"/>
      <c r="F3337" s="43"/>
      <c r="G3337" s="43"/>
      <c r="H3337" s="43"/>
      <c r="I3337" s="43"/>
      <c r="J3337" s="43"/>
    </row>
    <row r="3338" spans="1:10" ht="18" customHeight="1" x14ac:dyDescent="0.2">
      <c r="A3338" s="40" t="s">
        <v>468</v>
      </c>
      <c r="B3338" s="38" t="s">
        <v>7</v>
      </c>
      <c r="C3338" s="40" t="s">
        <v>8</v>
      </c>
      <c r="D3338" s="40" t="s">
        <v>9</v>
      </c>
      <c r="E3338" s="112" t="s">
        <v>10</v>
      </c>
      <c r="F3338" s="112"/>
      <c r="G3338" s="39" t="s">
        <v>11</v>
      </c>
      <c r="H3338" s="38" t="s">
        <v>12</v>
      </c>
      <c r="I3338" s="38" t="s">
        <v>940</v>
      </c>
      <c r="J3338" s="38" t="s">
        <v>14</v>
      </c>
    </row>
    <row r="3339" spans="1:10" ht="39" customHeight="1" x14ac:dyDescent="0.2">
      <c r="A3339" s="27" t="s">
        <v>966</v>
      </c>
      <c r="B3339" s="25" t="s">
        <v>290</v>
      </c>
      <c r="C3339" s="27" t="s">
        <v>24</v>
      </c>
      <c r="D3339" s="27" t="s">
        <v>291</v>
      </c>
      <c r="E3339" s="113" t="s">
        <v>47</v>
      </c>
      <c r="F3339" s="113"/>
      <c r="G3339" s="26" t="s">
        <v>56</v>
      </c>
      <c r="H3339" s="53">
        <v>1</v>
      </c>
      <c r="I3339" s="24">
        <v>348.21</v>
      </c>
      <c r="J3339" s="24">
        <v>348.21</v>
      </c>
    </row>
    <row r="3340" spans="1:10" ht="15" customHeight="1" x14ac:dyDescent="0.2">
      <c r="A3340" s="112" t="s">
        <v>1094</v>
      </c>
      <c r="B3340" s="110" t="s">
        <v>7</v>
      </c>
      <c r="C3340" s="112" t="s">
        <v>8</v>
      </c>
      <c r="D3340" s="112" t="s">
        <v>1093</v>
      </c>
      <c r="E3340" s="110" t="s">
        <v>958</v>
      </c>
      <c r="F3340" s="111" t="s">
        <v>1092</v>
      </c>
      <c r="G3340" s="110"/>
      <c r="H3340" s="111" t="s">
        <v>956</v>
      </c>
      <c r="I3340" s="110"/>
      <c r="J3340" s="110" t="s">
        <v>1081</v>
      </c>
    </row>
    <row r="3341" spans="1:10" ht="15" customHeight="1" x14ac:dyDescent="0.2">
      <c r="A3341" s="110"/>
      <c r="B3341" s="110"/>
      <c r="C3341" s="110"/>
      <c r="D3341" s="110"/>
      <c r="E3341" s="110"/>
      <c r="F3341" s="38" t="s">
        <v>1091</v>
      </c>
      <c r="G3341" s="38" t="s">
        <v>1090</v>
      </c>
      <c r="H3341" s="38" t="s">
        <v>1091</v>
      </c>
      <c r="I3341" s="38" t="s">
        <v>1090</v>
      </c>
      <c r="J3341" s="110"/>
    </row>
    <row r="3342" spans="1:10" ht="26.1" customHeight="1" x14ac:dyDescent="0.2">
      <c r="A3342" s="58" t="s">
        <v>998</v>
      </c>
      <c r="B3342" s="59" t="s">
        <v>1329</v>
      </c>
      <c r="C3342" s="58" t="s">
        <v>24</v>
      </c>
      <c r="D3342" s="58" t="s">
        <v>1328</v>
      </c>
      <c r="E3342" s="56">
        <v>3</v>
      </c>
      <c r="F3342" s="55">
        <v>0.4</v>
      </c>
      <c r="G3342" s="55">
        <v>0.6</v>
      </c>
      <c r="H3342" s="62">
        <v>1.6</v>
      </c>
      <c r="I3342" s="62">
        <v>1.08</v>
      </c>
      <c r="J3342" s="62">
        <v>3.87</v>
      </c>
    </row>
    <row r="3343" spans="1:10" ht="26.1" customHeight="1" x14ac:dyDescent="0.2">
      <c r="A3343" s="58" t="s">
        <v>998</v>
      </c>
      <c r="B3343" s="59" t="s">
        <v>1327</v>
      </c>
      <c r="C3343" s="58" t="s">
        <v>24</v>
      </c>
      <c r="D3343" s="58" t="s">
        <v>1326</v>
      </c>
      <c r="E3343" s="56">
        <v>4</v>
      </c>
      <c r="F3343" s="55">
        <v>0.88</v>
      </c>
      <c r="G3343" s="55">
        <v>0.12</v>
      </c>
      <c r="H3343" s="62">
        <v>0.72</v>
      </c>
      <c r="I3343" s="62">
        <v>0.48</v>
      </c>
      <c r="J3343" s="62">
        <v>2.75</v>
      </c>
    </row>
    <row r="3344" spans="1:10" ht="26.1" customHeight="1" x14ac:dyDescent="0.2">
      <c r="A3344" s="58" t="s">
        <v>998</v>
      </c>
      <c r="B3344" s="59" t="s">
        <v>1325</v>
      </c>
      <c r="C3344" s="58" t="s">
        <v>24</v>
      </c>
      <c r="D3344" s="58" t="s">
        <v>1324</v>
      </c>
      <c r="E3344" s="56">
        <v>1</v>
      </c>
      <c r="F3344" s="55">
        <v>1</v>
      </c>
      <c r="G3344" s="55">
        <v>0</v>
      </c>
      <c r="H3344" s="62">
        <v>1.1000000000000001</v>
      </c>
      <c r="I3344" s="62">
        <v>0.74</v>
      </c>
      <c r="J3344" s="62">
        <v>1.1000000000000001</v>
      </c>
    </row>
    <row r="3345" spans="1:10" ht="26.1" customHeight="1" x14ac:dyDescent="0.2">
      <c r="A3345" s="58" t="s">
        <v>998</v>
      </c>
      <c r="B3345" s="59" t="s">
        <v>1323</v>
      </c>
      <c r="C3345" s="58" t="s">
        <v>24</v>
      </c>
      <c r="D3345" s="58" t="s">
        <v>1322</v>
      </c>
      <c r="E3345" s="56">
        <v>1</v>
      </c>
      <c r="F3345" s="55">
        <v>1</v>
      </c>
      <c r="G3345" s="55">
        <v>0</v>
      </c>
      <c r="H3345" s="62">
        <v>56.57</v>
      </c>
      <c r="I3345" s="62">
        <v>33.729999999999997</v>
      </c>
      <c r="J3345" s="62">
        <v>56.57</v>
      </c>
    </row>
    <row r="3346" spans="1:10" ht="20.100000000000001" customHeight="1" x14ac:dyDescent="0.2">
      <c r="A3346" s="99"/>
      <c r="B3346" s="99"/>
      <c r="C3346" s="99"/>
      <c r="D3346" s="99"/>
      <c r="E3346" s="99"/>
      <c r="F3346" s="99" t="s">
        <v>1083</v>
      </c>
      <c r="G3346" s="99"/>
      <c r="H3346" s="99"/>
      <c r="I3346" s="99"/>
      <c r="J3346" s="20">
        <v>64.291399999999996</v>
      </c>
    </row>
    <row r="3347" spans="1:10" ht="20.100000000000001" customHeight="1" x14ac:dyDescent="0.2">
      <c r="A3347" s="40" t="s">
        <v>1082</v>
      </c>
      <c r="B3347" s="38" t="s">
        <v>7</v>
      </c>
      <c r="C3347" s="40" t="s">
        <v>8</v>
      </c>
      <c r="D3347" s="40" t="s">
        <v>214</v>
      </c>
      <c r="E3347" s="38" t="s">
        <v>958</v>
      </c>
      <c r="F3347" s="110" t="s">
        <v>956</v>
      </c>
      <c r="G3347" s="110"/>
      <c r="H3347" s="110"/>
      <c r="I3347" s="110"/>
      <c r="J3347" s="38" t="s">
        <v>1081</v>
      </c>
    </row>
    <row r="3348" spans="1:10" ht="24" customHeight="1" x14ac:dyDescent="0.2">
      <c r="A3348" s="58" t="s">
        <v>998</v>
      </c>
      <c r="B3348" s="59" t="s">
        <v>255</v>
      </c>
      <c r="C3348" s="58" t="s">
        <v>24</v>
      </c>
      <c r="D3348" s="58" t="s">
        <v>256</v>
      </c>
      <c r="E3348" s="56">
        <v>9</v>
      </c>
      <c r="F3348" s="58"/>
      <c r="G3348" s="58"/>
      <c r="H3348" s="58"/>
      <c r="I3348" s="62" t="s">
        <v>257</v>
      </c>
      <c r="J3348" s="62" t="s">
        <v>1321</v>
      </c>
    </row>
    <row r="3349" spans="1:10" ht="24" customHeight="1" x14ac:dyDescent="0.2">
      <c r="A3349" s="58" t="s">
        <v>998</v>
      </c>
      <c r="B3349" s="59" t="s">
        <v>212</v>
      </c>
      <c r="C3349" s="58" t="s">
        <v>24</v>
      </c>
      <c r="D3349" s="58" t="s">
        <v>213</v>
      </c>
      <c r="E3349" s="56">
        <v>1</v>
      </c>
      <c r="F3349" s="58"/>
      <c r="G3349" s="58"/>
      <c r="H3349" s="58"/>
      <c r="I3349" s="62" t="s">
        <v>216</v>
      </c>
      <c r="J3349" s="62" t="s">
        <v>216</v>
      </c>
    </row>
    <row r="3350" spans="1:10" ht="20.100000000000001" customHeight="1" x14ac:dyDescent="0.2">
      <c r="A3350" s="99"/>
      <c r="B3350" s="99"/>
      <c r="C3350" s="99"/>
      <c r="D3350" s="99"/>
      <c r="E3350" s="99"/>
      <c r="F3350" s="99" t="s">
        <v>1079</v>
      </c>
      <c r="G3350" s="99"/>
      <c r="H3350" s="99"/>
      <c r="I3350" s="99"/>
      <c r="J3350" s="61">
        <v>0</v>
      </c>
    </row>
    <row r="3351" spans="1:10" ht="20.100000000000001" customHeight="1" x14ac:dyDescent="0.2">
      <c r="A3351" s="99"/>
      <c r="B3351" s="99"/>
      <c r="C3351" s="99"/>
      <c r="D3351" s="99"/>
      <c r="E3351" s="99"/>
      <c r="F3351" s="99" t="s">
        <v>1078</v>
      </c>
      <c r="G3351" s="99"/>
      <c r="H3351" s="99"/>
      <c r="I3351" s="99"/>
      <c r="J3351" s="20">
        <v>233.6337</v>
      </c>
    </row>
    <row r="3352" spans="1:10" ht="20.100000000000001" customHeight="1" x14ac:dyDescent="0.2">
      <c r="A3352" s="99"/>
      <c r="B3352" s="99"/>
      <c r="C3352" s="99"/>
      <c r="D3352" s="99"/>
      <c r="E3352" s="99"/>
      <c r="F3352" s="99" t="s">
        <v>982</v>
      </c>
      <c r="G3352" s="99"/>
      <c r="H3352" s="99"/>
      <c r="I3352" s="99"/>
      <c r="J3352" s="20">
        <v>297.92509999999999</v>
      </c>
    </row>
    <row r="3353" spans="1:10" ht="20.100000000000001" customHeight="1" x14ac:dyDescent="0.2">
      <c r="A3353" s="99"/>
      <c r="B3353" s="99"/>
      <c r="C3353" s="99"/>
      <c r="D3353" s="99"/>
      <c r="E3353" s="99"/>
      <c r="F3353" s="99" t="s">
        <v>981</v>
      </c>
      <c r="G3353" s="99"/>
      <c r="H3353" s="99"/>
      <c r="I3353" s="99"/>
      <c r="J3353" s="20">
        <v>3.8906299999999998</v>
      </c>
    </row>
    <row r="3354" spans="1:10" ht="20.100000000000001" customHeight="1" x14ac:dyDescent="0.2">
      <c r="A3354" s="99"/>
      <c r="B3354" s="99"/>
      <c r="C3354" s="99"/>
      <c r="D3354" s="99"/>
      <c r="E3354" s="99"/>
      <c r="F3354" s="99" t="s">
        <v>980</v>
      </c>
      <c r="G3354" s="99"/>
      <c r="H3354" s="99"/>
      <c r="I3354" s="99"/>
      <c r="J3354" s="20">
        <v>76.575000000000003</v>
      </c>
    </row>
    <row r="3355" spans="1:10" ht="20.100000000000001" customHeight="1" x14ac:dyDescent="0.2">
      <c r="A3355" s="99"/>
      <c r="B3355" s="99"/>
      <c r="C3355" s="99"/>
      <c r="D3355" s="99"/>
      <c r="E3355" s="99"/>
      <c r="F3355" s="99" t="s">
        <v>979</v>
      </c>
      <c r="G3355" s="99"/>
      <c r="H3355" s="99"/>
      <c r="I3355" s="99"/>
      <c r="J3355" s="20">
        <v>1.9977</v>
      </c>
    </row>
    <row r="3356" spans="1:10" ht="20.100000000000001" customHeight="1" x14ac:dyDescent="0.2">
      <c r="A3356" s="40" t="s">
        <v>1122</v>
      </c>
      <c r="B3356" s="38" t="s">
        <v>7</v>
      </c>
      <c r="C3356" s="40" t="s">
        <v>8</v>
      </c>
      <c r="D3356" s="40" t="s">
        <v>1121</v>
      </c>
      <c r="E3356" s="38" t="s">
        <v>958</v>
      </c>
      <c r="F3356" s="38" t="s">
        <v>976</v>
      </c>
      <c r="G3356" s="38" t="s">
        <v>975</v>
      </c>
      <c r="H3356" s="38"/>
      <c r="I3356" s="38"/>
      <c r="J3356" s="38" t="s">
        <v>956</v>
      </c>
    </row>
    <row r="3357" spans="1:10" ht="24" customHeight="1" x14ac:dyDescent="0.2">
      <c r="A3357" s="58" t="s">
        <v>998</v>
      </c>
      <c r="B3357" s="59" t="s">
        <v>1320</v>
      </c>
      <c r="C3357" s="58" t="s">
        <v>24</v>
      </c>
      <c r="D3357" s="58" t="s">
        <v>1302</v>
      </c>
      <c r="E3357" s="56">
        <v>315.31031000000002</v>
      </c>
      <c r="F3357" s="57" t="s">
        <v>299</v>
      </c>
      <c r="G3357" s="117" t="s">
        <v>1186</v>
      </c>
      <c r="H3357" s="117"/>
      <c r="I3357" s="115"/>
      <c r="J3357" s="62" t="s">
        <v>1319</v>
      </c>
    </row>
    <row r="3358" spans="1:10" ht="26.1" customHeight="1" x14ac:dyDescent="0.2">
      <c r="A3358" s="58" t="s">
        <v>998</v>
      </c>
      <c r="B3358" s="59" t="s">
        <v>1318</v>
      </c>
      <c r="C3358" s="58" t="s">
        <v>24</v>
      </c>
      <c r="D3358" s="58" t="s">
        <v>1306</v>
      </c>
      <c r="E3358" s="56">
        <v>0.94593000000000005</v>
      </c>
      <c r="F3358" s="57" t="s">
        <v>299</v>
      </c>
      <c r="G3358" s="117" t="s">
        <v>1317</v>
      </c>
      <c r="H3358" s="117"/>
      <c r="I3358" s="115"/>
      <c r="J3358" s="62" t="s">
        <v>1316</v>
      </c>
    </row>
    <row r="3359" spans="1:10" ht="20.100000000000001" customHeight="1" x14ac:dyDescent="0.2">
      <c r="A3359" s="99"/>
      <c r="B3359" s="99"/>
      <c r="C3359" s="99"/>
      <c r="D3359" s="99"/>
      <c r="E3359" s="99"/>
      <c r="F3359" s="99" t="s">
        <v>1117</v>
      </c>
      <c r="G3359" s="99"/>
      <c r="H3359" s="99"/>
      <c r="I3359" s="99"/>
      <c r="J3359" s="20">
        <v>203.4067</v>
      </c>
    </row>
    <row r="3360" spans="1:10" ht="20.100000000000001" customHeight="1" x14ac:dyDescent="0.2">
      <c r="A3360" s="40" t="s">
        <v>978</v>
      </c>
      <c r="B3360" s="38" t="s">
        <v>7</v>
      </c>
      <c r="C3360" s="40" t="s">
        <v>8</v>
      </c>
      <c r="D3360" s="40" t="s">
        <v>977</v>
      </c>
      <c r="E3360" s="38" t="s">
        <v>958</v>
      </c>
      <c r="F3360" s="38" t="s">
        <v>976</v>
      </c>
      <c r="G3360" s="38" t="s">
        <v>975</v>
      </c>
      <c r="H3360" s="38"/>
      <c r="I3360" s="38"/>
      <c r="J3360" s="38" t="s">
        <v>956</v>
      </c>
    </row>
    <row r="3361" spans="1:10" ht="24" customHeight="1" x14ac:dyDescent="0.2">
      <c r="A3361" s="51" t="s">
        <v>966</v>
      </c>
      <c r="B3361" s="52" t="s">
        <v>1315</v>
      </c>
      <c r="C3361" s="51" t="s">
        <v>24</v>
      </c>
      <c r="D3361" s="51" t="s">
        <v>1305</v>
      </c>
      <c r="E3361" s="50">
        <v>0.61458999999999997</v>
      </c>
      <c r="F3361" s="49" t="s">
        <v>56</v>
      </c>
      <c r="G3361" s="106" t="s">
        <v>1314</v>
      </c>
      <c r="H3361" s="106"/>
      <c r="I3361" s="107"/>
      <c r="J3361" s="48" t="s">
        <v>1313</v>
      </c>
    </row>
    <row r="3362" spans="1:10" ht="24" customHeight="1" x14ac:dyDescent="0.2">
      <c r="A3362" s="51" t="s">
        <v>966</v>
      </c>
      <c r="B3362" s="52" t="s">
        <v>1312</v>
      </c>
      <c r="C3362" s="51" t="s">
        <v>24</v>
      </c>
      <c r="D3362" s="51" t="s">
        <v>1304</v>
      </c>
      <c r="E3362" s="50">
        <v>0.73507999999999996</v>
      </c>
      <c r="F3362" s="49" t="s">
        <v>56</v>
      </c>
      <c r="G3362" s="106" t="s">
        <v>1311</v>
      </c>
      <c r="H3362" s="106"/>
      <c r="I3362" s="107"/>
      <c r="J3362" s="48" t="s">
        <v>1310</v>
      </c>
    </row>
    <row r="3363" spans="1:10" ht="20.100000000000001" customHeight="1" x14ac:dyDescent="0.2">
      <c r="A3363" s="99"/>
      <c r="B3363" s="99"/>
      <c r="C3363" s="99"/>
      <c r="D3363" s="99"/>
      <c r="E3363" s="99"/>
      <c r="F3363" s="99" t="s">
        <v>961</v>
      </c>
      <c r="G3363" s="99"/>
      <c r="H3363" s="99"/>
      <c r="I3363" s="99"/>
      <c r="J3363" s="20">
        <v>49.302300000000002</v>
      </c>
    </row>
    <row r="3364" spans="1:10" ht="20.100000000000001" customHeight="1" x14ac:dyDescent="0.2">
      <c r="A3364" s="40" t="s">
        <v>1074</v>
      </c>
      <c r="B3364" s="38" t="s">
        <v>1073</v>
      </c>
      <c r="C3364" s="40" t="s">
        <v>8</v>
      </c>
      <c r="D3364" s="40" t="s">
        <v>9</v>
      </c>
      <c r="E3364" s="38" t="s">
        <v>1072</v>
      </c>
      <c r="F3364" s="38" t="s">
        <v>958</v>
      </c>
      <c r="G3364" s="39" t="s">
        <v>976</v>
      </c>
      <c r="H3364" s="110" t="s">
        <v>975</v>
      </c>
      <c r="I3364" s="110"/>
      <c r="J3364" s="38" t="s">
        <v>956</v>
      </c>
    </row>
    <row r="3365" spans="1:10" ht="39" customHeight="1" x14ac:dyDescent="0.2">
      <c r="A3365" s="51" t="s">
        <v>966</v>
      </c>
      <c r="B3365" s="52" t="s">
        <v>1114</v>
      </c>
      <c r="C3365" s="51" t="s">
        <v>24</v>
      </c>
      <c r="D3365" s="51" t="s">
        <v>1113</v>
      </c>
      <c r="E3365" s="52" t="s">
        <v>1307</v>
      </c>
      <c r="F3365" s="50">
        <v>9.5E-4</v>
      </c>
      <c r="G3365" s="49" t="s">
        <v>106</v>
      </c>
      <c r="H3365" s="106">
        <v>34.33</v>
      </c>
      <c r="I3365" s="107"/>
      <c r="J3365" s="48">
        <v>0.03</v>
      </c>
    </row>
    <row r="3366" spans="1:10" ht="39" customHeight="1" x14ac:dyDescent="0.2">
      <c r="A3366" s="51" t="s">
        <v>966</v>
      </c>
      <c r="B3366" s="52" t="s">
        <v>1114</v>
      </c>
      <c r="C3366" s="51" t="s">
        <v>24</v>
      </c>
      <c r="D3366" s="51" t="s">
        <v>1113</v>
      </c>
      <c r="E3366" s="52" t="s">
        <v>1303</v>
      </c>
      <c r="F3366" s="50">
        <v>0.31530999999999998</v>
      </c>
      <c r="G3366" s="49" t="s">
        <v>106</v>
      </c>
      <c r="H3366" s="106">
        <v>34.33</v>
      </c>
      <c r="I3366" s="107"/>
      <c r="J3366" s="48">
        <v>10.82</v>
      </c>
    </row>
    <row r="3367" spans="1:10" ht="39" customHeight="1" x14ac:dyDescent="0.2">
      <c r="A3367" s="51" t="s">
        <v>966</v>
      </c>
      <c r="B3367" s="52" t="s">
        <v>1309</v>
      </c>
      <c r="C3367" s="51" t="s">
        <v>24</v>
      </c>
      <c r="D3367" s="51" t="s">
        <v>1308</v>
      </c>
      <c r="E3367" s="52">
        <v>4816012</v>
      </c>
      <c r="F3367" s="50">
        <v>1.1026199999999999</v>
      </c>
      <c r="G3367" s="49" t="s">
        <v>106</v>
      </c>
      <c r="H3367" s="106">
        <v>3</v>
      </c>
      <c r="I3367" s="107"/>
      <c r="J3367" s="48">
        <v>3.31</v>
      </c>
    </row>
    <row r="3368" spans="1:10" ht="39" customHeight="1" x14ac:dyDescent="0.2">
      <c r="A3368" s="51" t="s">
        <v>966</v>
      </c>
      <c r="B3368" s="52" t="s">
        <v>1309</v>
      </c>
      <c r="C3368" s="51" t="s">
        <v>24</v>
      </c>
      <c r="D3368" s="51" t="s">
        <v>1308</v>
      </c>
      <c r="E3368" s="52">
        <v>4816020</v>
      </c>
      <c r="F3368" s="50">
        <v>0.92188999999999999</v>
      </c>
      <c r="G3368" s="49" t="s">
        <v>106</v>
      </c>
      <c r="H3368" s="106">
        <v>3</v>
      </c>
      <c r="I3368" s="107"/>
      <c r="J3368" s="48">
        <v>2.77</v>
      </c>
    </row>
    <row r="3369" spans="1:10" ht="20.100000000000001" customHeight="1" x14ac:dyDescent="0.2">
      <c r="A3369" s="99"/>
      <c r="B3369" s="99"/>
      <c r="C3369" s="99"/>
      <c r="D3369" s="99"/>
      <c r="E3369" s="99"/>
      <c r="F3369" s="99" t="s">
        <v>1069</v>
      </c>
      <c r="G3369" s="99"/>
      <c r="H3369" s="99"/>
      <c r="I3369" s="99"/>
      <c r="J3369" s="20">
        <v>16.930800000000001</v>
      </c>
    </row>
    <row r="3370" spans="1:10" ht="20.100000000000001" customHeight="1" x14ac:dyDescent="0.2">
      <c r="A3370" s="40" t="s">
        <v>960</v>
      </c>
      <c r="B3370" s="38" t="s">
        <v>959</v>
      </c>
      <c r="C3370" s="40" t="s">
        <v>8</v>
      </c>
      <c r="D3370" s="40" t="s">
        <v>9</v>
      </c>
      <c r="E3370" s="38" t="s">
        <v>958</v>
      </c>
      <c r="F3370" s="110" t="s">
        <v>957</v>
      </c>
      <c r="G3370" s="111"/>
      <c r="H3370" s="110"/>
      <c r="I3370" s="110"/>
      <c r="J3370" s="38" t="s">
        <v>956</v>
      </c>
    </row>
    <row r="3371" spans="1:10" ht="20.100000000000001" customHeight="1" x14ac:dyDescent="0.2">
      <c r="A3371" s="39"/>
      <c r="B3371" s="39"/>
      <c r="C3371" s="39"/>
      <c r="D3371" s="39"/>
      <c r="E3371" s="39"/>
      <c r="F3371" s="39" t="s">
        <v>955</v>
      </c>
      <c r="G3371" s="39" t="s">
        <v>954</v>
      </c>
      <c r="H3371" s="39" t="s">
        <v>953</v>
      </c>
      <c r="I3371" s="39" t="s">
        <v>952</v>
      </c>
      <c r="J3371" s="39"/>
    </row>
    <row r="3372" spans="1:10" ht="50.1" customHeight="1" x14ac:dyDescent="0.2">
      <c r="A3372" s="51" t="s">
        <v>998</v>
      </c>
      <c r="B3372" s="52" t="s">
        <v>1307</v>
      </c>
      <c r="C3372" s="51" t="s">
        <v>24</v>
      </c>
      <c r="D3372" s="51" t="s">
        <v>1306</v>
      </c>
      <c r="E3372" s="50">
        <v>9.5E-4</v>
      </c>
      <c r="F3372" s="52" t="s">
        <v>1106</v>
      </c>
      <c r="G3372" s="52" t="s">
        <v>1105</v>
      </c>
      <c r="H3372" s="52" t="s">
        <v>1104</v>
      </c>
      <c r="I3372" s="52" t="s">
        <v>1064</v>
      </c>
      <c r="J3372" s="48">
        <v>0</v>
      </c>
    </row>
    <row r="3373" spans="1:10" ht="50.1" customHeight="1" x14ac:dyDescent="0.2">
      <c r="A3373" s="51" t="s">
        <v>966</v>
      </c>
      <c r="B3373" s="52">
        <v>4816020</v>
      </c>
      <c r="C3373" s="51" t="s">
        <v>24</v>
      </c>
      <c r="D3373" s="51" t="s">
        <v>1305</v>
      </c>
      <c r="E3373" s="50">
        <v>0.92188999999999999</v>
      </c>
      <c r="F3373" s="52" t="s">
        <v>1111</v>
      </c>
      <c r="G3373" s="52" t="s">
        <v>1110</v>
      </c>
      <c r="H3373" s="52" t="s">
        <v>1109</v>
      </c>
      <c r="I3373" s="52" t="s">
        <v>1064</v>
      </c>
      <c r="J3373" s="48">
        <v>0</v>
      </c>
    </row>
    <row r="3374" spans="1:10" ht="50.1" customHeight="1" x14ac:dyDescent="0.2">
      <c r="A3374" s="51" t="s">
        <v>966</v>
      </c>
      <c r="B3374" s="52">
        <v>4816012</v>
      </c>
      <c r="C3374" s="51" t="s">
        <v>24</v>
      </c>
      <c r="D3374" s="51" t="s">
        <v>1304</v>
      </c>
      <c r="E3374" s="50">
        <v>1.1026199999999999</v>
      </c>
      <c r="F3374" s="52" t="s">
        <v>1111</v>
      </c>
      <c r="G3374" s="52" t="s">
        <v>1110</v>
      </c>
      <c r="H3374" s="52" t="s">
        <v>1109</v>
      </c>
      <c r="I3374" s="52" t="s">
        <v>1064</v>
      </c>
      <c r="J3374" s="48">
        <v>0</v>
      </c>
    </row>
    <row r="3375" spans="1:10" ht="50.1" customHeight="1" x14ac:dyDescent="0.2">
      <c r="A3375" s="51" t="s">
        <v>998</v>
      </c>
      <c r="B3375" s="52" t="s">
        <v>1303</v>
      </c>
      <c r="C3375" s="51" t="s">
        <v>24</v>
      </c>
      <c r="D3375" s="51" t="s">
        <v>1302</v>
      </c>
      <c r="E3375" s="50">
        <v>0.31530999999999998</v>
      </c>
      <c r="F3375" s="52" t="s">
        <v>1106</v>
      </c>
      <c r="G3375" s="52" t="s">
        <v>1105</v>
      </c>
      <c r="H3375" s="52" t="s">
        <v>1104</v>
      </c>
      <c r="I3375" s="52" t="s">
        <v>1064</v>
      </c>
      <c r="J3375" s="48">
        <v>0</v>
      </c>
    </row>
    <row r="3376" spans="1:10" ht="20.100000000000001" customHeight="1" x14ac:dyDescent="0.2">
      <c r="A3376" s="99"/>
      <c r="B3376" s="99"/>
      <c r="C3376" s="99"/>
      <c r="D3376" s="99"/>
      <c r="E3376" s="99"/>
      <c r="F3376" s="99" t="s">
        <v>1063</v>
      </c>
      <c r="G3376" s="99"/>
      <c r="H3376" s="99"/>
      <c r="I3376" s="99"/>
      <c r="J3376" s="20">
        <v>0</v>
      </c>
    </row>
    <row r="3377" spans="1:10" ht="20.100000000000001" customHeight="1" x14ac:dyDescent="0.2">
      <c r="A3377" s="99"/>
      <c r="B3377" s="99"/>
      <c r="C3377" s="99"/>
      <c r="D3377" s="99"/>
      <c r="E3377" s="99"/>
      <c r="F3377" s="99" t="s">
        <v>951</v>
      </c>
      <c r="G3377" s="99"/>
      <c r="H3377" s="99"/>
      <c r="I3377" s="99"/>
      <c r="J3377" s="20">
        <v>0</v>
      </c>
    </row>
    <row r="3378" spans="1:10" x14ac:dyDescent="0.2">
      <c r="A3378" s="47"/>
      <c r="B3378" s="47"/>
      <c r="C3378" s="47"/>
      <c r="D3378" s="47"/>
      <c r="E3378" s="47" t="s">
        <v>950</v>
      </c>
      <c r="F3378" s="46">
        <v>32.32</v>
      </c>
      <c r="G3378" s="47" t="s">
        <v>949</v>
      </c>
      <c r="H3378" s="46">
        <v>35.6</v>
      </c>
      <c r="I3378" s="47" t="s">
        <v>948</v>
      </c>
      <c r="J3378" s="46">
        <v>67.919257773634527</v>
      </c>
    </row>
    <row r="3379" spans="1:10" x14ac:dyDescent="0.2">
      <c r="A3379" s="47"/>
      <c r="B3379" s="47"/>
      <c r="C3379" s="47"/>
      <c r="D3379" s="47"/>
      <c r="E3379" s="47" t="s">
        <v>947</v>
      </c>
      <c r="F3379" s="46">
        <v>73.89</v>
      </c>
      <c r="G3379" s="47"/>
      <c r="H3379" s="108" t="s">
        <v>946</v>
      </c>
      <c r="I3379" s="108"/>
      <c r="J3379" s="46">
        <v>422.1</v>
      </c>
    </row>
    <row r="3380" spans="1:10" ht="50.1" customHeight="1" thickBot="1" x14ac:dyDescent="0.25">
      <c r="A3380" s="20"/>
      <c r="B3380" s="20"/>
      <c r="C3380" s="20"/>
      <c r="D3380" s="20"/>
      <c r="E3380" s="20"/>
      <c r="F3380" s="20"/>
      <c r="G3380" s="20" t="s">
        <v>945</v>
      </c>
      <c r="H3380" s="45" t="s">
        <v>1301</v>
      </c>
      <c r="I3380" s="20" t="s">
        <v>943</v>
      </c>
      <c r="J3380" s="44">
        <v>8442</v>
      </c>
    </row>
    <row r="3381" spans="1:10" ht="0.95" customHeight="1" thickTop="1" x14ac:dyDescent="0.2">
      <c r="A3381" s="43"/>
      <c r="B3381" s="43"/>
      <c r="C3381" s="43"/>
      <c r="D3381" s="43"/>
      <c r="E3381" s="43"/>
      <c r="F3381" s="43"/>
      <c r="G3381" s="43"/>
      <c r="H3381" s="43"/>
      <c r="I3381" s="43"/>
      <c r="J3381" s="43"/>
    </row>
    <row r="3382" spans="1:10" ht="18" customHeight="1" x14ac:dyDescent="0.2">
      <c r="A3382" s="40" t="s">
        <v>467</v>
      </c>
      <c r="B3382" s="38" t="s">
        <v>7</v>
      </c>
      <c r="C3382" s="40" t="s">
        <v>8</v>
      </c>
      <c r="D3382" s="40" t="s">
        <v>9</v>
      </c>
      <c r="E3382" s="112" t="s">
        <v>10</v>
      </c>
      <c r="F3382" s="112"/>
      <c r="G3382" s="39" t="s">
        <v>11</v>
      </c>
      <c r="H3382" s="38" t="s">
        <v>12</v>
      </c>
      <c r="I3382" s="38" t="s">
        <v>940</v>
      </c>
      <c r="J3382" s="38" t="s">
        <v>14</v>
      </c>
    </row>
    <row r="3383" spans="1:10" ht="26.1" customHeight="1" x14ac:dyDescent="0.2">
      <c r="A3383" s="27" t="s">
        <v>966</v>
      </c>
      <c r="B3383" s="25" t="s">
        <v>297</v>
      </c>
      <c r="C3383" s="27" t="s">
        <v>24</v>
      </c>
      <c r="D3383" s="27" t="s">
        <v>298</v>
      </c>
      <c r="E3383" s="113" t="s">
        <v>47</v>
      </c>
      <c r="F3383" s="113"/>
      <c r="G3383" s="26" t="s">
        <v>299</v>
      </c>
      <c r="H3383" s="53">
        <v>1</v>
      </c>
      <c r="I3383" s="24">
        <v>13.02</v>
      </c>
      <c r="J3383" s="24">
        <v>13.02</v>
      </c>
    </row>
    <row r="3384" spans="1:10" ht="20.100000000000001" customHeight="1" x14ac:dyDescent="0.2">
      <c r="A3384" s="40" t="s">
        <v>1082</v>
      </c>
      <c r="B3384" s="38" t="s">
        <v>7</v>
      </c>
      <c r="C3384" s="40" t="s">
        <v>8</v>
      </c>
      <c r="D3384" s="40" t="s">
        <v>214</v>
      </c>
      <c r="E3384" s="38" t="s">
        <v>958</v>
      </c>
      <c r="F3384" s="110" t="s">
        <v>956</v>
      </c>
      <c r="G3384" s="110"/>
      <c r="H3384" s="110"/>
      <c r="I3384" s="110"/>
      <c r="J3384" s="38" t="s">
        <v>1081</v>
      </c>
    </row>
    <row r="3385" spans="1:10" ht="24" customHeight="1" x14ac:dyDescent="0.2">
      <c r="A3385" s="58" t="s">
        <v>998</v>
      </c>
      <c r="B3385" s="59" t="s">
        <v>1300</v>
      </c>
      <c r="C3385" s="58" t="s">
        <v>24</v>
      </c>
      <c r="D3385" s="58" t="s">
        <v>1299</v>
      </c>
      <c r="E3385" s="56">
        <v>0.08</v>
      </c>
      <c r="F3385" s="58"/>
      <c r="G3385" s="58"/>
      <c r="H3385" s="58"/>
      <c r="I3385" s="62" t="s">
        <v>1298</v>
      </c>
      <c r="J3385" s="62" t="s">
        <v>1297</v>
      </c>
    </row>
    <row r="3386" spans="1:10" ht="24" customHeight="1" x14ac:dyDescent="0.2">
      <c r="A3386" s="58" t="s">
        <v>998</v>
      </c>
      <c r="B3386" s="59" t="s">
        <v>1296</v>
      </c>
      <c r="C3386" s="58" t="s">
        <v>24</v>
      </c>
      <c r="D3386" s="58" t="s">
        <v>1295</v>
      </c>
      <c r="E3386" s="56">
        <v>0.08</v>
      </c>
      <c r="F3386" s="58"/>
      <c r="G3386" s="58"/>
      <c r="H3386" s="58"/>
      <c r="I3386" s="62" t="s">
        <v>1294</v>
      </c>
      <c r="J3386" s="62" t="s">
        <v>1293</v>
      </c>
    </row>
    <row r="3387" spans="1:10" ht="20.100000000000001" customHeight="1" x14ac:dyDescent="0.2">
      <c r="A3387" s="99"/>
      <c r="B3387" s="99"/>
      <c r="C3387" s="99"/>
      <c r="D3387" s="99"/>
      <c r="E3387" s="99"/>
      <c r="F3387" s="99" t="s">
        <v>1079</v>
      </c>
      <c r="G3387" s="99"/>
      <c r="H3387" s="99"/>
      <c r="I3387" s="99"/>
      <c r="J3387" s="61">
        <v>0</v>
      </c>
    </row>
    <row r="3388" spans="1:10" ht="20.100000000000001" customHeight="1" x14ac:dyDescent="0.2">
      <c r="A3388" s="99"/>
      <c r="B3388" s="99"/>
      <c r="C3388" s="99"/>
      <c r="D3388" s="99"/>
      <c r="E3388" s="99"/>
      <c r="F3388" s="99" t="s">
        <v>1078</v>
      </c>
      <c r="G3388" s="99"/>
      <c r="H3388" s="99"/>
      <c r="I3388" s="99"/>
      <c r="J3388" s="20">
        <v>4.3837000000000002</v>
      </c>
    </row>
    <row r="3389" spans="1:10" ht="20.100000000000001" customHeight="1" x14ac:dyDescent="0.2">
      <c r="A3389" s="99"/>
      <c r="B3389" s="99"/>
      <c r="C3389" s="99"/>
      <c r="D3389" s="99"/>
      <c r="E3389" s="99"/>
      <c r="F3389" s="99" t="s">
        <v>982</v>
      </c>
      <c r="G3389" s="99"/>
      <c r="H3389" s="99"/>
      <c r="I3389" s="99"/>
      <c r="J3389" s="20">
        <v>4.3837000000000002</v>
      </c>
    </row>
    <row r="3390" spans="1:10" ht="20.100000000000001" customHeight="1" x14ac:dyDescent="0.2">
      <c r="A3390" s="99"/>
      <c r="B3390" s="99"/>
      <c r="C3390" s="99"/>
      <c r="D3390" s="99"/>
      <c r="E3390" s="99"/>
      <c r="F3390" s="99" t="s">
        <v>981</v>
      </c>
      <c r="G3390" s="99"/>
      <c r="H3390" s="99"/>
      <c r="I3390" s="99"/>
      <c r="J3390" s="20">
        <v>1</v>
      </c>
    </row>
    <row r="3391" spans="1:10" ht="20.100000000000001" customHeight="1" x14ac:dyDescent="0.2">
      <c r="A3391" s="99"/>
      <c r="B3391" s="99"/>
      <c r="C3391" s="99"/>
      <c r="D3391" s="99"/>
      <c r="E3391" s="99"/>
      <c r="F3391" s="99" t="s">
        <v>980</v>
      </c>
      <c r="G3391" s="99"/>
      <c r="H3391" s="99"/>
      <c r="I3391" s="99"/>
      <c r="J3391" s="20">
        <v>4.3837000000000002</v>
      </c>
    </row>
    <row r="3392" spans="1:10" ht="20.100000000000001" customHeight="1" x14ac:dyDescent="0.2">
      <c r="A3392" s="99"/>
      <c r="B3392" s="99"/>
      <c r="C3392" s="99"/>
      <c r="D3392" s="99"/>
      <c r="E3392" s="99"/>
      <c r="F3392" s="99" t="s">
        <v>979</v>
      </c>
      <c r="G3392" s="99"/>
      <c r="H3392" s="99"/>
      <c r="I3392" s="99"/>
      <c r="J3392" s="20">
        <v>0</v>
      </c>
    </row>
    <row r="3393" spans="1:10" ht="20.100000000000001" customHeight="1" x14ac:dyDescent="0.2">
      <c r="A3393" s="40" t="s">
        <v>1122</v>
      </c>
      <c r="B3393" s="38" t="s">
        <v>7</v>
      </c>
      <c r="C3393" s="40" t="s">
        <v>8</v>
      </c>
      <c r="D3393" s="40" t="s">
        <v>1121</v>
      </c>
      <c r="E3393" s="38" t="s">
        <v>958</v>
      </c>
      <c r="F3393" s="38" t="s">
        <v>976</v>
      </c>
      <c r="G3393" s="38" t="s">
        <v>975</v>
      </c>
      <c r="H3393" s="38"/>
      <c r="I3393" s="38"/>
      <c r="J3393" s="38" t="s">
        <v>956</v>
      </c>
    </row>
    <row r="3394" spans="1:10" ht="24" customHeight="1" x14ac:dyDescent="0.2">
      <c r="A3394" s="58" t="s">
        <v>998</v>
      </c>
      <c r="B3394" s="59" t="s">
        <v>1292</v>
      </c>
      <c r="C3394" s="58" t="s">
        <v>24</v>
      </c>
      <c r="D3394" s="58" t="s">
        <v>1284</v>
      </c>
      <c r="E3394" s="56">
        <v>1.1000000000000001</v>
      </c>
      <c r="F3394" s="57" t="s">
        <v>299</v>
      </c>
      <c r="G3394" s="117" t="s">
        <v>1291</v>
      </c>
      <c r="H3394" s="117"/>
      <c r="I3394" s="115"/>
      <c r="J3394" s="62" t="s">
        <v>1290</v>
      </c>
    </row>
    <row r="3395" spans="1:10" ht="26.1" customHeight="1" x14ac:dyDescent="0.2">
      <c r="A3395" s="58" t="s">
        <v>998</v>
      </c>
      <c r="B3395" s="59" t="s">
        <v>1289</v>
      </c>
      <c r="C3395" s="58" t="s">
        <v>24</v>
      </c>
      <c r="D3395" s="58" t="s">
        <v>1286</v>
      </c>
      <c r="E3395" s="56">
        <v>1.4999999999999999E-2</v>
      </c>
      <c r="F3395" s="57" t="s">
        <v>299</v>
      </c>
      <c r="G3395" s="117" t="s">
        <v>1288</v>
      </c>
      <c r="H3395" s="117"/>
      <c r="I3395" s="115"/>
      <c r="J3395" s="62" t="s">
        <v>229</v>
      </c>
    </row>
    <row r="3396" spans="1:10" ht="20.100000000000001" customHeight="1" x14ac:dyDescent="0.2">
      <c r="A3396" s="99"/>
      <c r="B3396" s="99"/>
      <c r="C3396" s="99"/>
      <c r="D3396" s="99"/>
      <c r="E3396" s="99"/>
      <c r="F3396" s="99" t="s">
        <v>1117</v>
      </c>
      <c r="G3396" s="99"/>
      <c r="H3396" s="99"/>
      <c r="I3396" s="99"/>
      <c r="J3396" s="20">
        <v>8.5955999999999992</v>
      </c>
    </row>
    <row r="3397" spans="1:10" ht="20.100000000000001" customHeight="1" x14ac:dyDescent="0.2">
      <c r="A3397" s="40" t="s">
        <v>1074</v>
      </c>
      <c r="B3397" s="38" t="s">
        <v>1073</v>
      </c>
      <c r="C3397" s="40" t="s">
        <v>8</v>
      </c>
      <c r="D3397" s="40" t="s">
        <v>9</v>
      </c>
      <c r="E3397" s="38" t="s">
        <v>1072</v>
      </c>
      <c r="F3397" s="38" t="s">
        <v>958</v>
      </c>
      <c r="G3397" s="39" t="s">
        <v>976</v>
      </c>
      <c r="H3397" s="110" t="s">
        <v>975</v>
      </c>
      <c r="I3397" s="110"/>
      <c r="J3397" s="38" t="s">
        <v>956</v>
      </c>
    </row>
    <row r="3398" spans="1:10" ht="39" customHeight="1" x14ac:dyDescent="0.2">
      <c r="A3398" s="51" t="s">
        <v>966</v>
      </c>
      <c r="B3398" s="52" t="s">
        <v>1114</v>
      </c>
      <c r="C3398" s="51" t="s">
        <v>24</v>
      </c>
      <c r="D3398" s="51" t="s">
        <v>1113</v>
      </c>
      <c r="E3398" s="52" t="s">
        <v>1285</v>
      </c>
      <c r="F3398" s="50">
        <v>1.1000000000000001E-3</v>
      </c>
      <c r="G3398" s="49" t="s">
        <v>106</v>
      </c>
      <c r="H3398" s="106">
        <v>34.33</v>
      </c>
      <c r="I3398" s="107"/>
      <c r="J3398" s="48">
        <v>0.04</v>
      </c>
    </row>
    <row r="3399" spans="1:10" ht="39" customHeight="1" x14ac:dyDescent="0.2">
      <c r="A3399" s="51" t="s">
        <v>966</v>
      </c>
      <c r="B3399" s="52" t="s">
        <v>1114</v>
      </c>
      <c r="C3399" s="51" t="s">
        <v>24</v>
      </c>
      <c r="D3399" s="51" t="s">
        <v>1113</v>
      </c>
      <c r="E3399" s="52" t="s">
        <v>1287</v>
      </c>
      <c r="F3399" s="50">
        <v>2.0000000000000002E-5</v>
      </c>
      <c r="G3399" s="49" t="s">
        <v>106</v>
      </c>
      <c r="H3399" s="106">
        <v>34.33</v>
      </c>
      <c r="I3399" s="107"/>
      <c r="J3399" s="48">
        <v>0</v>
      </c>
    </row>
    <row r="3400" spans="1:10" ht="20.100000000000001" customHeight="1" x14ac:dyDescent="0.2">
      <c r="A3400" s="99"/>
      <c r="B3400" s="99"/>
      <c r="C3400" s="99"/>
      <c r="D3400" s="99"/>
      <c r="E3400" s="99"/>
      <c r="F3400" s="99" t="s">
        <v>1069</v>
      </c>
      <c r="G3400" s="99"/>
      <c r="H3400" s="99"/>
      <c r="I3400" s="99"/>
      <c r="J3400" s="20">
        <v>3.85E-2</v>
      </c>
    </row>
    <row r="3401" spans="1:10" ht="20.100000000000001" customHeight="1" x14ac:dyDescent="0.2">
      <c r="A3401" s="40" t="s">
        <v>960</v>
      </c>
      <c r="B3401" s="38" t="s">
        <v>959</v>
      </c>
      <c r="C3401" s="40" t="s">
        <v>8</v>
      </c>
      <c r="D3401" s="40" t="s">
        <v>9</v>
      </c>
      <c r="E3401" s="38" t="s">
        <v>958</v>
      </c>
      <c r="F3401" s="110" t="s">
        <v>957</v>
      </c>
      <c r="G3401" s="111"/>
      <c r="H3401" s="110"/>
      <c r="I3401" s="110"/>
      <c r="J3401" s="38" t="s">
        <v>956</v>
      </c>
    </row>
    <row r="3402" spans="1:10" ht="20.100000000000001" customHeight="1" x14ac:dyDescent="0.2">
      <c r="A3402" s="39"/>
      <c r="B3402" s="39"/>
      <c r="C3402" s="39"/>
      <c r="D3402" s="39"/>
      <c r="E3402" s="39"/>
      <c r="F3402" s="39" t="s">
        <v>955</v>
      </c>
      <c r="G3402" s="39" t="s">
        <v>954</v>
      </c>
      <c r="H3402" s="39" t="s">
        <v>953</v>
      </c>
      <c r="I3402" s="39" t="s">
        <v>952</v>
      </c>
      <c r="J3402" s="39"/>
    </row>
    <row r="3403" spans="1:10" ht="50.1" customHeight="1" x14ac:dyDescent="0.2">
      <c r="A3403" s="51" t="s">
        <v>998</v>
      </c>
      <c r="B3403" s="52" t="s">
        <v>1287</v>
      </c>
      <c r="C3403" s="51" t="s">
        <v>24</v>
      </c>
      <c r="D3403" s="51" t="s">
        <v>1286</v>
      </c>
      <c r="E3403" s="50">
        <v>2.0000000000000002E-5</v>
      </c>
      <c r="F3403" s="52" t="s">
        <v>1106</v>
      </c>
      <c r="G3403" s="52" t="s">
        <v>1105</v>
      </c>
      <c r="H3403" s="52" t="s">
        <v>1104</v>
      </c>
      <c r="I3403" s="52" t="s">
        <v>1064</v>
      </c>
      <c r="J3403" s="48">
        <v>0</v>
      </c>
    </row>
    <row r="3404" spans="1:10" ht="50.1" customHeight="1" x14ac:dyDescent="0.2">
      <c r="A3404" s="51" t="s">
        <v>998</v>
      </c>
      <c r="B3404" s="52" t="s">
        <v>1285</v>
      </c>
      <c r="C3404" s="51" t="s">
        <v>24</v>
      </c>
      <c r="D3404" s="51" t="s">
        <v>1284</v>
      </c>
      <c r="E3404" s="50">
        <v>1.1000000000000001E-3</v>
      </c>
      <c r="F3404" s="52" t="s">
        <v>1106</v>
      </c>
      <c r="G3404" s="52" t="s">
        <v>1105</v>
      </c>
      <c r="H3404" s="52" t="s">
        <v>1104</v>
      </c>
      <c r="I3404" s="52" t="s">
        <v>1064</v>
      </c>
      <c r="J3404" s="48">
        <v>0</v>
      </c>
    </row>
    <row r="3405" spans="1:10" ht="20.100000000000001" customHeight="1" x14ac:dyDescent="0.2">
      <c r="A3405" s="99"/>
      <c r="B3405" s="99"/>
      <c r="C3405" s="99"/>
      <c r="D3405" s="99"/>
      <c r="E3405" s="99"/>
      <c r="F3405" s="99" t="s">
        <v>1063</v>
      </c>
      <c r="G3405" s="99"/>
      <c r="H3405" s="99"/>
      <c r="I3405" s="99"/>
      <c r="J3405" s="20">
        <v>0</v>
      </c>
    </row>
    <row r="3406" spans="1:10" ht="20.100000000000001" customHeight="1" x14ac:dyDescent="0.2">
      <c r="A3406" s="99"/>
      <c r="B3406" s="99"/>
      <c r="C3406" s="99"/>
      <c r="D3406" s="99"/>
      <c r="E3406" s="99"/>
      <c r="F3406" s="99" t="s">
        <v>951</v>
      </c>
      <c r="G3406" s="99"/>
      <c r="H3406" s="99"/>
      <c r="I3406" s="99"/>
      <c r="J3406" s="20">
        <v>0</v>
      </c>
    </row>
    <row r="3407" spans="1:10" x14ac:dyDescent="0.2">
      <c r="A3407" s="47"/>
      <c r="B3407" s="47"/>
      <c r="C3407" s="47"/>
      <c r="D3407" s="47"/>
      <c r="E3407" s="47" t="s">
        <v>950</v>
      </c>
      <c r="F3407" s="46">
        <v>2.09</v>
      </c>
      <c r="G3407" s="47" t="s">
        <v>949</v>
      </c>
      <c r="H3407" s="46">
        <v>2.31</v>
      </c>
      <c r="I3407" s="47" t="s">
        <v>948</v>
      </c>
      <c r="J3407" s="46">
        <v>4.3959335040518637</v>
      </c>
    </row>
    <row r="3408" spans="1:10" x14ac:dyDescent="0.2">
      <c r="A3408" s="47"/>
      <c r="B3408" s="47"/>
      <c r="C3408" s="47"/>
      <c r="D3408" s="47"/>
      <c r="E3408" s="47" t="s">
        <v>947</v>
      </c>
      <c r="F3408" s="46">
        <v>2.76</v>
      </c>
      <c r="G3408" s="47"/>
      <c r="H3408" s="108" t="s">
        <v>946</v>
      </c>
      <c r="I3408" s="108"/>
      <c r="J3408" s="46">
        <v>15.78</v>
      </c>
    </row>
    <row r="3409" spans="1:11" ht="50.1" customHeight="1" thickBot="1" x14ac:dyDescent="0.25">
      <c r="A3409" s="20"/>
      <c r="B3409" s="20"/>
      <c r="C3409" s="20"/>
      <c r="D3409" s="20"/>
      <c r="E3409" s="20"/>
      <c r="F3409" s="20"/>
      <c r="G3409" s="20" t="s">
        <v>945</v>
      </c>
      <c r="H3409" s="45" t="s">
        <v>1100</v>
      </c>
      <c r="I3409" s="20" t="s">
        <v>943</v>
      </c>
      <c r="J3409" s="44">
        <v>7890</v>
      </c>
    </row>
    <row r="3410" spans="1:11" ht="0.95" customHeight="1" thickTop="1" x14ac:dyDescent="0.2">
      <c r="A3410" s="43"/>
      <c r="B3410" s="43"/>
      <c r="C3410" s="43"/>
      <c r="D3410" s="43"/>
      <c r="E3410" s="43"/>
      <c r="F3410" s="43"/>
      <c r="G3410" s="43"/>
      <c r="H3410" s="43"/>
      <c r="I3410" s="43"/>
      <c r="J3410" s="43"/>
    </row>
    <row r="3411" spans="1:11" ht="24" customHeight="1" x14ac:dyDescent="0.2">
      <c r="A3411" s="32" t="s">
        <v>466</v>
      </c>
      <c r="B3411" s="32"/>
      <c r="C3411" s="32"/>
      <c r="D3411" s="32" t="s">
        <v>465</v>
      </c>
      <c r="E3411" s="32"/>
      <c r="F3411" s="114"/>
      <c r="G3411" s="114"/>
      <c r="H3411" s="32"/>
      <c r="I3411" s="30"/>
      <c r="J3411" s="32"/>
      <c r="K3411" s="29">
        <v>63305.79</v>
      </c>
    </row>
    <row r="3412" spans="1:11" ht="18" customHeight="1" x14ac:dyDescent="0.2">
      <c r="A3412" s="40" t="s">
        <v>464</v>
      </c>
      <c r="B3412" s="38" t="s">
        <v>7</v>
      </c>
      <c r="C3412" s="40" t="s">
        <v>8</v>
      </c>
      <c r="D3412" s="40" t="s">
        <v>9</v>
      </c>
      <c r="E3412" s="112" t="s">
        <v>10</v>
      </c>
      <c r="F3412" s="112"/>
      <c r="G3412" s="39" t="s">
        <v>11</v>
      </c>
      <c r="H3412" s="38" t="s">
        <v>12</v>
      </c>
      <c r="I3412" s="38" t="s">
        <v>983</v>
      </c>
      <c r="J3412" s="38" t="s">
        <v>940</v>
      </c>
      <c r="K3412" s="38" t="s">
        <v>14</v>
      </c>
    </row>
    <row r="3413" spans="1:11" ht="51.95" customHeight="1" x14ac:dyDescent="0.2">
      <c r="A3413" s="27" t="s">
        <v>966</v>
      </c>
      <c r="B3413" s="25" t="s">
        <v>89</v>
      </c>
      <c r="C3413" s="27" t="s">
        <v>18</v>
      </c>
      <c r="D3413" s="27" t="s">
        <v>90</v>
      </c>
      <c r="E3413" s="113" t="s">
        <v>91</v>
      </c>
      <c r="F3413" s="113"/>
      <c r="G3413" s="26" t="s">
        <v>30</v>
      </c>
      <c r="H3413" s="53">
        <v>1</v>
      </c>
      <c r="I3413" s="24"/>
      <c r="J3413" s="24">
        <v>51.92</v>
      </c>
      <c r="K3413" s="24">
        <v>51.92</v>
      </c>
    </row>
    <row r="3414" spans="1:11" ht="24" customHeight="1" x14ac:dyDescent="0.2">
      <c r="A3414" s="51" t="s">
        <v>988</v>
      </c>
      <c r="B3414" s="52" t="s">
        <v>1259</v>
      </c>
      <c r="C3414" s="51" t="s">
        <v>18</v>
      </c>
      <c r="D3414" s="51" t="s">
        <v>1258</v>
      </c>
      <c r="E3414" s="107" t="s">
        <v>985</v>
      </c>
      <c r="F3414" s="107"/>
      <c r="G3414" s="49" t="s">
        <v>984</v>
      </c>
      <c r="H3414" s="50">
        <v>0.2296</v>
      </c>
      <c r="I3414" s="50">
        <v>0</v>
      </c>
      <c r="J3414" s="54">
        <v>32.840000000000003</v>
      </c>
      <c r="K3414" s="54">
        <v>7.54</v>
      </c>
    </row>
    <row r="3415" spans="1:11" ht="24" customHeight="1" x14ac:dyDescent="0.2">
      <c r="A3415" s="51" t="s">
        <v>988</v>
      </c>
      <c r="B3415" s="52" t="s">
        <v>1020</v>
      </c>
      <c r="C3415" s="51" t="s">
        <v>18</v>
      </c>
      <c r="D3415" s="51" t="s">
        <v>1019</v>
      </c>
      <c r="E3415" s="107" t="s">
        <v>985</v>
      </c>
      <c r="F3415" s="107"/>
      <c r="G3415" s="49" t="s">
        <v>984</v>
      </c>
      <c r="H3415" s="50">
        <v>0.2296</v>
      </c>
      <c r="I3415" s="50">
        <v>0</v>
      </c>
      <c r="J3415" s="54">
        <v>25.11</v>
      </c>
      <c r="K3415" s="54">
        <v>5.76</v>
      </c>
    </row>
    <row r="3416" spans="1:11" ht="26.1" customHeight="1" x14ac:dyDescent="0.2">
      <c r="A3416" s="51" t="s">
        <v>988</v>
      </c>
      <c r="B3416" s="52" t="s">
        <v>1248</v>
      </c>
      <c r="C3416" s="51" t="s">
        <v>18</v>
      </c>
      <c r="D3416" s="51" t="s">
        <v>1247</v>
      </c>
      <c r="E3416" s="107" t="s">
        <v>1283</v>
      </c>
      <c r="F3416" s="107"/>
      <c r="G3416" s="49" t="s">
        <v>56</v>
      </c>
      <c r="H3416" s="50">
        <v>1.8E-3</v>
      </c>
      <c r="I3416" s="50">
        <v>0</v>
      </c>
      <c r="J3416" s="54">
        <v>768.54</v>
      </c>
      <c r="K3416" s="54">
        <v>1.38</v>
      </c>
    </row>
    <row r="3417" spans="1:11" ht="26.1" customHeight="1" x14ac:dyDescent="0.2">
      <c r="A3417" s="58" t="s">
        <v>998</v>
      </c>
      <c r="B3417" s="59" t="s">
        <v>1265</v>
      </c>
      <c r="C3417" s="58" t="s">
        <v>18</v>
      </c>
      <c r="D3417" s="58" t="s">
        <v>1264</v>
      </c>
      <c r="E3417" s="115" t="s">
        <v>26</v>
      </c>
      <c r="F3417" s="115"/>
      <c r="G3417" s="57" t="s">
        <v>56</v>
      </c>
      <c r="H3417" s="56">
        <v>6.6E-3</v>
      </c>
      <c r="I3417" s="56">
        <v>0</v>
      </c>
      <c r="J3417" s="55">
        <v>210.23</v>
      </c>
      <c r="K3417" s="55">
        <v>1.387518</v>
      </c>
    </row>
    <row r="3418" spans="1:11" ht="26.1" customHeight="1" x14ac:dyDescent="0.2">
      <c r="A3418" s="58" t="s">
        <v>998</v>
      </c>
      <c r="B3418" s="59" t="s">
        <v>1282</v>
      </c>
      <c r="C3418" s="58" t="s">
        <v>18</v>
      </c>
      <c r="D3418" s="58" t="s">
        <v>1281</v>
      </c>
      <c r="E3418" s="115" t="s">
        <v>26</v>
      </c>
      <c r="F3418" s="115"/>
      <c r="G3418" s="57" t="s">
        <v>30</v>
      </c>
      <c r="H3418" s="56">
        <v>1.0049999999999999</v>
      </c>
      <c r="I3418" s="56">
        <v>0</v>
      </c>
      <c r="J3418" s="55">
        <v>35.69</v>
      </c>
      <c r="K3418" s="55">
        <v>35.868450000000003</v>
      </c>
    </row>
    <row r="3419" spans="1:11" ht="25.5" x14ac:dyDescent="0.2">
      <c r="A3419" s="47"/>
      <c r="B3419" s="47"/>
      <c r="C3419" s="47"/>
      <c r="D3419" s="47"/>
      <c r="E3419" s="47"/>
      <c r="F3419" s="47" t="s">
        <v>950</v>
      </c>
      <c r="G3419" s="46">
        <v>4.43</v>
      </c>
      <c r="H3419" s="47" t="s">
        <v>949</v>
      </c>
      <c r="I3419" s="46">
        <v>4.8899999999999997</v>
      </c>
      <c r="J3419" s="47" t="s">
        <v>948</v>
      </c>
      <c r="K3419" s="46">
        <v>9.32</v>
      </c>
    </row>
    <row r="3420" spans="1:11" ht="25.5" x14ac:dyDescent="0.2">
      <c r="A3420" s="47"/>
      <c r="B3420" s="47"/>
      <c r="C3420" s="47"/>
      <c r="D3420" s="47"/>
      <c r="E3420" s="47"/>
      <c r="F3420" s="47" t="s">
        <v>947</v>
      </c>
      <c r="G3420" s="46">
        <v>11.01</v>
      </c>
      <c r="H3420" s="108"/>
      <c r="I3420" s="108" t="s">
        <v>946</v>
      </c>
      <c r="J3420" s="47"/>
      <c r="K3420" s="46">
        <v>62.93</v>
      </c>
    </row>
    <row r="3421" spans="1:11" ht="50.1" customHeight="1" thickBot="1" x14ac:dyDescent="0.25">
      <c r="A3421" s="20"/>
      <c r="B3421" s="20"/>
      <c r="C3421" s="20"/>
      <c r="D3421" s="20"/>
      <c r="E3421" s="20"/>
      <c r="F3421" s="20"/>
      <c r="G3421" s="20"/>
      <c r="H3421" s="20" t="s">
        <v>945</v>
      </c>
      <c r="I3421" s="45" t="s">
        <v>1280</v>
      </c>
      <c r="J3421" s="20" t="s">
        <v>943</v>
      </c>
      <c r="K3421" s="44">
        <v>62930</v>
      </c>
    </row>
    <row r="3422" spans="1:11" ht="0.95" customHeight="1" thickTop="1" x14ac:dyDescent="0.2">
      <c r="A3422" s="43"/>
      <c r="B3422" s="43"/>
      <c r="C3422" s="43"/>
      <c r="D3422" s="43"/>
      <c r="E3422" s="43"/>
      <c r="F3422" s="43"/>
      <c r="G3422" s="43"/>
      <c r="H3422" s="43"/>
      <c r="I3422" s="43"/>
      <c r="J3422" s="43"/>
      <c r="K3422" s="43"/>
    </row>
    <row r="3423" spans="1:11" ht="24" customHeight="1" x14ac:dyDescent="0.2">
      <c r="A3423" s="32" t="s">
        <v>463</v>
      </c>
      <c r="B3423" s="32"/>
      <c r="C3423" s="32"/>
      <c r="D3423" s="32" t="s">
        <v>462</v>
      </c>
      <c r="E3423" s="32"/>
      <c r="F3423" s="114"/>
      <c r="G3423" s="114"/>
      <c r="H3423" s="32"/>
      <c r="I3423" s="30"/>
      <c r="J3423" s="32"/>
      <c r="K3423" s="29">
        <v>375.79</v>
      </c>
    </row>
    <row r="3424" spans="1:11" ht="18" customHeight="1" x14ac:dyDescent="0.2">
      <c r="A3424" s="40" t="s">
        <v>461</v>
      </c>
      <c r="B3424" s="38" t="s">
        <v>7</v>
      </c>
      <c r="C3424" s="40" t="s">
        <v>8</v>
      </c>
      <c r="D3424" s="40" t="s">
        <v>9</v>
      </c>
      <c r="E3424" s="112" t="s">
        <v>10</v>
      </c>
      <c r="F3424" s="112"/>
      <c r="G3424" s="39" t="s">
        <v>11</v>
      </c>
      <c r="H3424" s="38" t="s">
        <v>12</v>
      </c>
      <c r="I3424" s="38" t="s">
        <v>940</v>
      </c>
      <c r="J3424" s="38" t="s">
        <v>14</v>
      </c>
    </row>
    <row r="3425" spans="1:10" ht="39" customHeight="1" x14ac:dyDescent="0.2">
      <c r="A3425" s="27" t="s">
        <v>966</v>
      </c>
      <c r="B3425" s="25" t="s">
        <v>171</v>
      </c>
      <c r="C3425" s="27" t="s">
        <v>24</v>
      </c>
      <c r="D3425" s="27" t="s">
        <v>172</v>
      </c>
      <c r="E3425" s="113" t="s">
        <v>47</v>
      </c>
      <c r="F3425" s="113"/>
      <c r="G3425" s="26" t="s">
        <v>173</v>
      </c>
      <c r="H3425" s="53">
        <v>1</v>
      </c>
      <c r="I3425" s="24">
        <v>1.33</v>
      </c>
      <c r="J3425" s="24">
        <v>1.33</v>
      </c>
    </row>
    <row r="3426" spans="1:10" ht="15" customHeight="1" x14ac:dyDescent="0.2">
      <c r="A3426" s="112" t="s">
        <v>1094</v>
      </c>
      <c r="B3426" s="110" t="s">
        <v>7</v>
      </c>
      <c r="C3426" s="112" t="s">
        <v>8</v>
      </c>
      <c r="D3426" s="112" t="s">
        <v>1093</v>
      </c>
      <c r="E3426" s="110" t="s">
        <v>958</v>
      </c>
      <c r="F3426" s="111" t="s">
        <v>1092</v>
      </c>
      <c r="G3426" s="110"/>
      <c r="H3426" s="111" t="s">
        <v>956</v>
      </c>
      <c r="I3426" s="110"/>
      <c r="J3426" s="110" t="s">
        <v>1081</v>
      </c>
    </row>
    <row r="3427" spans="1:10" ht="15" customHeight="1" x14ac:dyDescent="0.2">
      <c r="A3427" s="110"/>
      <c r="B3427" s="110"/>
      <c r="C3427" s="110"/>
      <c r="D3427" s="110"/>
      <c r="E3427" s="110"/>
      <c r="F3427" s="38" t="s">
        <v>1091</v>
      </c>
      <c r="G3427" s="38" t="s">
        <v>1090</v>
      </c>
      <c r="H3427" s="38" t="s">
        <v>1091</v>
      </c>
      <c r="I3427" s="38" t="s">
        <v>1090</v>
      </c>
      <c r="J3427" s="110"/>
    </row>
    <row r="3428" spans="1:10" ht="26.1" customHeight="1" x14ac:dyDescent="0.2">
      <c r="A3428" s="58" t="s">
        <v>998</v>
      </c>
      <c r="B3428" s="59" t="s">
        <v>1279</v>
      </c>
      <c r="C3428" s="58" t="s">
        <v>24</v>
      </c>
      <c r="D3428" s="58" t="s">
        <v>1278</v>
      </c>
      <c r="E3428" s="56">
        <v>1</v>
      </c>
      <c r="F3428" s="55">
        <v>1</v>
      </c>
      <c r="G3428" s="55">
        <v>0</v>
      </c>
      <c r="H3428" s="62">
        <v>395.78</v>
      </c>
      <c r="I3428" s="62">
        <v>120.61</v>
      </c>
      <c r="J3428" s="62">
        <v>395.78</v>
      </c>
    </row>
    <row r="3429" spans="1:10" ht="20.100000000000001" customHeight="1" x14ac:dyDescent="0.2">
      <c r="A3429" s="99"/>
      <c r="B3429" s="99"/>
      <c r="C3429" s="99"/>
      <c r="D3429" s="99"/>
      <c r="E3429" s="99"/>
      <c r="F3429" s="99" t="s">
        <v>1083</v>
      </c>
      <c r="G3429" s="99"/>
      <c r="H3429" s="99"/>
      <c r="I3429" s="99"/>
      <c r="J3429" s="20">
        <v>395.77530000000002</v>
      </c>
    </row>
    <row r="3430" spans="1:10" ht="20.100000000000001" customHeight="1" x14ac:dyDescent="0.2">
      <c r="A3430" s="99"/>
      <c r="B3430" s="99"/>
      <c r="C3430" s="99"/>
      <c r="D3430" s="99"/>
      <c r="E3430" s="99"/>
      <c r="F3430" s="99" t="s">
        <v>982</v>
      </c>
      <c r="G3430" s="99"/>
      <c r="H3430" s="99"/>
      <c r="I3430" s="99"/>
      <c r="J3430" s="20">
        <v>395.77530000000002</v>
      </c>
    </row>
    <row r="3431" spans="1:10" ht="20.100000000000001" customHeight="1" x14ac:dyDescent="0.2">
      <c r="A3431" s="99"/>
      <c r="B3431" s="99"/>
      <c r="C3431" s="99"/>
      <c r="D3431" s="99"/>
      <c r="E3431" s="99"/>
      <c r="F3431" s="99" t="s">
        <v>981</v>
      </c>
      <c r="G3431" s="99"/>
      <c r="H3431" s="99"/>
      <c r="I3431" s="99"/>
      <c r="J3431" s="20">
        <v>296.56</v>
      </c>
    </row>
    <row r="3432" spans="1:10" ht="20.100000000000001" customHeight="1" x14ac:dyDescent="0.2">
      <c r="A3432" s="99"/>
      <c r="B3432" s="99"/>
      <c r="C3432" s="99"/>
      <c r="D3432" s="99"/>
      <c r="E3432" s="99"/>
      <c r="F3432" s="99" t="s">
        <v>980</v>
      </c>
      <c r="G3432" s="99"/>
      <c r="H3432" s="99"/>
      <c r="I3432" s="99"/>
      <c r="J3432" s="20">
        <v>1.3346</v>
      </c>
    </row>
    <row r="3433" spans="1:10" ht="20.100000000000001" customHeight="1" x14ac:dyDescent="0.2">
      <c r="A3433" s="99"/>
      <c r="B3433" s="99"/>
      <c r="C3433" s="99"/>
      <c r="D3433" s="99"/>
      <c r="E3433" s="99"/>
      <c r="F3433" s="99" t="s">
        <v>979</v>
      </c>
      <c r="G3433" s="99"/>
      <c r="H3433" s="99"/>
      <c r="I3433" s="99"/>
      <c r="J3433" s="20">
        <v>0</v>
      </c>
    </row>
    <row r="3434" spans="1:10" ht="20.100000000000001" customHeight="1" x14ac:dyDescent="0.2">
      <c r="A3434" s="40" t="s">
        <v>960</v>
      </c>
      <c r="B3434" s="38" t="s">
        <v>959</v>
      </c>
      <c r="C3434" s="40" t="s">
        <v>8</v>
      </c>
      <c r="D3434" s="40" t="s">
        <v>9</v>
      </c>
      <c r="E3434" s="38" t="s">
        <v>958</v>
      </c>
      <c r="F3434" s="110" t="s">
        <v>957</v>
      </c>
      <c r="G3434" s="111"/>
      <c r="H3434" s="110"/>
      <c r="I3434" s="110"/>
      <c r="J3434" s="38" t="s">
        <v>956</v>
      </c>
    </row>
    <row r="3435" spans="1:10" ht="20.100000000000001" customHeight="1" x14ac:dyDescent="0.2">
      <c r="A3435" s="39"/>
      <c r="B3435" s="39"/>
      <c r="C3435" s="39"/>
      <c r="D3435" s="39"/>
      <c r="E3435" s="39"/>
      <c r="F3435" s="39" t="s">
        <v>955</v>
      </c>
      <c r="G3435" s="39" t="s">
        <v>954</v>
      </c>
      <c r="H3435" s="39" t="s">
        <v>953</v>
      </c>
      <c r="I3435" s="39" t="s">
        <v>952</v>
      </c>
      <c r="J3435" s="39"/>
    </row>
    <row r="3436" spans="1:10" ht="20.100000000000001" customHeight="1" x14ac:dyDescent="0.2">
      <c r="A3436" s="99"/>
      <c r="B3436" s="99"/>
      <c r="C3436" s="99"/>
      <c r="D3436" s="99"/>
      <c r="E3436" s="99"/>
      <c r="F3436" s="99" t="s">
        <v>1063</v>
      </c>
      <c r="G3436" s="99"/>
      <c r="H3436" s="99"/>
      <c r="I3436" s="99"/>
      <c r="J3436" s="20">
        <v>0</v>
      </c>
    </row>
    <row r="3437" spans="1:10" ht="20.100000000000001" customHeight="1" x14ac:dyDescent="0.2">
      <c r="A3437" s="99"/>
      <c r="B3437" s="99"/>
      <c r="C3437" s="99"/>
      <c r="D3437" s="99"/>
      <c r="E3437" s="99"/>
      <c r="F3437" s="99" t="s">
        <v>951</v>
      </c>
      <c r="G3437" s="99"/>
      <c r="H3437" s="99"/>
      <c r="I3437" s="99"/>
      <c r="J3437" s="20">
        <v>0</v>
      </c>
    </row>
    <row r="3438" spans="1:10" x14ac:dyDescent="0.2">
      <c r="A3438" s="47"/>
      <c r="B3438" s="47"/>
      <c r="C3438" s="47"/>
      <c r="D3438" s="47"/>
      <c r="E3438" s="47" t="s">
        <v>950</v>
      </c>
      <c r="F3438" s="46">
        <v>0</v>
      </c>
      <c r="G3438" s="47" t="s">
        <v>949</v>
      </c>
      <c r="H3438" s="46">
        <v>0</v>
      </c>
      <c r="I3438" s="47" t="s">
        <v>948</v>
      </c>
      <c r="J3438" s="46">
        <v>0</v>
      </c>
    </row>
    <row r="3439" spans="1:10" x14ac:dyDescent="0.2">
      <c r="A3439" s="47"/>
      <c r="B3439" s="47"/>
      <c r="C3439" s="47"/>
      <c r="D3439" s="47"/>
      <c r="E3439" s="47" t="s">
        <v>947</v>
      </c>
      <c r="F3439" s="46">
        <v>0.28000000000000003</v>
      </c>
      <c r="G3439" s="47"/>
      <c r="H3439" s="108" t="s">
        <v>946</v>
      </c>
      <c r="I3439" s="108"/>
      <c r="J3439" s="46">
        <v>1.61</v>
      </c>
    </row>
    <row r="3440" spans="1:10" ht="50.1" customHeight="1" thickBot="1" x14ac:dyDescent="0.25">
      <c r="A3440" s="20"/>
      <c r="B3440" s="20"/>
      <c r="C3440" s="20"/>
      <c r="D3440" s="20"/>
      <c r="E3440" s="20"/>
      <c r="F3440" s="20"/>
      <c r="G3440" s="20" t="s">
        <v>945</v>
      </c>
      <c r="H3440" s="45" t="s">
        <v>1277</v>
      </c>
      <c r="I3440" s="20" t="s">
        <v>943</v>
      </c>
      <c r="J3440" s="44">
        <v>375.79</v>
      </c>
    </row>
    <row r="3441" spans="1:11" ht="0.95" customHeight="1" thickTop="1" x14ac:dyDescent="0.2">
      <c r="A3441" s="43"/>
      <c r="B3441" s="43"/>
      <c r="C3441" s="43"/>
      <c r="D3441" s="43"/>
      <c r="E3441" s="43"/>
      <c r="F3441" s="43"/>
      <c r="G3441" s="43"/>
      <c r="H3441" s="43"/>
      <c r="I3441" s="43"/>
      <c r="J3441" s="43"/>
    </row>
    <row r="3442" spans="1:11" ht="24" customHeight="1" x14ac:dyDescent="0.2">
      <c r="A3442" s="32" t="s">
        <v>460</v>
      </c>
      <c r="B3442" s="32"/>
      <c r="C3442" s="32"/>
      <c r="D3442" s="32" t="s">
        <v>459</v>
      </c>
      <c r="E3442" s="32"/>
      <c r="F3442" s="114"/>
      <c r="G3442" s="114"/>
      <c r="H3442" s="32"/>
      <c r="I3442" s="30"/>
      <c r="J3442" s="32"/>
      <c r="K3442" s="29">
        <v>63305.79</v>
      </c>
    </row>
    <row r="3443" spans="1:11" ht="18" customHeight="1" x14ac:dyDescent="0.2">
      <c r="A3443" s="40" t="s">
        <v>458</v>
      </c>
      <c r="B3443" s="38" t="s">
        <v>7</v>
      </c>
      <c r="C3443" s="40" t="s">
        <v>8</v>
      </c>
      <c r="D3443" s="40" t="s">
        <v>9</v>
      </c>
      <c r="E3443" s="112" t="s">
        <v>10</v>
      </c>
      <c r="F3443" s="112"/>
      <c r="G3443" s="39" t="s">
        <v>11</v>
      </c>
      <c r="H3443" s="38" t="s">
        <v>12</v>
      </c>
      <c r="I3443" s="38" t="s">
        <v>983</v>
      </c>
      <c r="J3443" s="38" t="s">
        <v>940</v>
      </c>
      <c r="K3443" s="38" t="s">
        <v>14</v>
      </c>
    </row>
    <row r="3444" spans="1:11" ht="51.95" customHeight="1" x14ac:dyDescent="0.2">
      <c r="A3444" s="27" t="s">
        <v>966</v>
      </c>
      <c r="B3444" s="25" t="s">
        <v>89</v>
      </c>
      <c r="C3444" s="27" t="s">
        <v>18</v>
      </c>
      <c r="D3444" s="27" t="s">
        <v>90</v>
      </c>
      <c r="E3444" s="113" t="s">
        <v>91</v>
      </c>
      <c r="F3444" s="113"/>
      <c r="G3444" s="26" t="s">
        <v>30</v>
      </c>
      <c r="H3444" s="53">
        <v>1</v>
      </c>
      <c r="I3444" s="24"/>
      <c r="J3444" s="24">
        <v>51.92</v>
      </c>
      <c r="K3444" s="24">
        <v>51.92</v>
      </c>
    </row>
    <row r="3445" spans="1:11" ht="24" customHeight="1" x14ac:dyDescent="0.2">
      <c r="A3445" s="51" t="s">
        <v>988</v>
      </c>
      <c r="B3445" s="52" t="s">
        <v>1259</v>
      </c>
      <c r="C3445" s="51" t="s">
        <v>18</v>
      </c>
      <c r="D3445" s="51" t="s">
        <v>1258</v>
      </c>
      <c r="E3445" s="107" t="s">
        <v>985</v>
      </c>
      <c r="F3445" s="107"/>
      <c r="G3445" s="49" t="s">
        <v>984</v>
      </c>
      <c r="H3445" s="50">
        <v>0.2296</v>
      </c>
      <c r="I3445" s="50">
        <v>0</v>
      </c>
      <c r="J3445" s="54">
        <v>32.840000000000003</v>
      </c>
      <c r="K3445" s="54">
        <v>7.54</v>
      </c>
    </row>
    <row r="3446" spans="1:11" ht="24" customHeight="1" x14ac:dyDescent="0.2">
      <c r="A3446" s="51" t="s">
        <v>988</v>
      </c>
      <c r="B3446" s="52" t="s">
        <v>1020</v>
      </c>
      <c r="C3446" s="51" t="s">
        <v>18</v>
      </c>
      <c r="D3446" s="51" t="s">
        <v>1019</v>
      </c>
      <c r="E3446" s="107" t="s">
        <v>985</v>
      </c>
      <c r="F3446" s="107"/>
      <c r="G3446" s="49" t="s">
        <v>984</v>
      </c>
      <c r="H3446" s="50">
        <v>0.2296</v>
      </c>
      <c r="I3446" s="50">
        <v>0</v>
      </c>
      <c r="J3446" s="54">
        <v>25.11</v>
      </c>
      <c r="K3446" s="54">
        <v>5.76</v>
      </c>
    </row>
    <row r="3447" spans="1:11" ht="26.1" customHeight="1" x14ac:dyDescent="0.2">
      <c r="A3447" s="51" t="s">
        <v>988</v>
      </c>
      <c r="B3447" s="52" t="s">
        <v>1248</v>
      </c>
      <c r="C3447" s="51" t="s">
        <v>18</v>
      </c>
      <c r="D3447" s="51" t="s">
        <v>1247</v>
      </c>
      <c r="E3447" s="107" t="s">
        <v>1283</v>
      </c>
      <c r="F3447" s="107"/>
      <c r="G3447" s="49" t="s">
        <v>56</v>
      </c>
      <c r="H3447" s="50">
        <v>1.8E-3</v>
      </c>
      <c r="I3447" s="50">
        <v>0</v>
      </c>
      <c r="J3447" s="54">
        <v>768.54</v>
      </c>
      <c r="K3447" s="54">
        <v>1.38</v>
      </c>
    </row>
    <row r="3448" spans="1:11" ht="26.1" customHeight="1" x14ac:dyDescent="0.2">
      <c r="A3448" s="58" t="s">
        <v>998</v>
      </c>
      <c r="B3448" s="59" t="s">
        <v>1265</v>
      </c>
      <c r="C3448" s="58" t="s">
        <v>18</v>
      </c>
      <c r="D3448" s="58" t="s">
        <v>1264</v>
      </c>
      <c r="E3448" s="115" t="s">
        <v>26</v>
      </c>
      <c r="F3448" s="115"/>
      <c r="G3448" s="57" t="s">
        <v>56</v>
      </c>
      <c r="H3448" s="56">
        <v>6.6E-3</v>
      </c>
      <c r="I3448" s="56">
        <v>0</v>
      </c>
      <c r="J3448" s="55">
        <v>210.23</v>
      </c>
      <c r="K3448" s="55">
        <v>1.387518</v>
      </c>
    </row>
    <row r="3449" spans="1:11" ht="26.1" customHeight="1" x14ac:dyDescent="0.2">
      <c r="A3449" s="58" t="s">
        <v>998</v>
      </c>
      <c r="B3449" s="59" t="s">
        <v>1282</v>
      </c>
      <c r="C3449" s="58" t="s">
        <v>18</v>
      </c>
      <c r="D3449" s="58" t="s">
        <v>1281</v>
      </c>
      <c r="E3449" s="115" t="s">
        <v>26</v>
      </c>
      <c r="F3449" s="115"/>
      <c r="G3449" s="57" t="s">
        <v>30</v>
      </c>
      <c r="H3449" s="56">
        <v>1.0049999999999999</v>
      </c>
      <c r="I3449" s="56">
        <v>0</v>
      </c>
      <c r="J3449" s="55">
        <v>35.69</v>
      </c>
      <c r="K3449" s="55">
        <v>35.868450000000003</v>
      </c>
    </row>
    <row r="3450" spans="1:11" ht="25.5" x14ac:dyDescent="0.2">
      <c r="A3450" s="47"/>
      <c r="B3450" s="47"/>
      <c r="C3450" s="47"/>
      <c r="D3450" s="47"/>
      <c r="E3450" s="47"/>
      <c r="F3450" s="47" t="s">
        <v>950</v>
      </c>
      <c r="G3450" s="46">
        <v>4.43</v>
      </c>
      <c r="H3450" s="47" t="s">
        <v>949</v>
      </c>
      <c r="I3450" s="46">
        <v>4.8899999999999997</v>
      </c>
      <c r="J3450" s="47" t="s">
        <v>948</v>
      </c>
      <c r="K3450" s="46">
        <v>9.32</v>
      </c>
    </row>
    <row r="3451" spans="1:11" ht="25.5" x14ac:dyDescent="0.2">
      <c r="A3451" s="47"/>
      <c r="B3451" s="47"/>
      <c r="C3451" s="47"/>
      <c r="D3451" s="47"/>
      <c r="E3451" s="47"/>
      <c r="F3451" s="47" t="s">
        <v>947</v>
      </c>
      <c r="G3451" s="46">
        <v>11.01</v>
      </c>
      <c r="H3451" s="108"/>
      <c r="I3451" s="108" t="s">
        <v>946</v>
      </c>
      <c r="J3451" s="47"/>
      <c r="K3451" s="46">
        <v>62.93</v>
      </c>
    </row>
    <row r="3452" spans="1:11" ht="50.1" customHeight="1" thickBot="1" x14ac:dyDescent="0.25">
      <c r="A3452" s="20"/>
      <c r="B3452" s="20"/>
      <c r="C3452" s="20"/>
      <c r="D3452" s="20"/>
      <c r="E3452" s="20"/>
      <c r="F3452" s="20"/>
      <c r="G3452" s="20"/>
      <c r="H3452" s="20" t="s">
        <v>945</v>
      </c>
      <c r="I3452" s="45" t="s">
        <v>1280</v>
      </c>
      <c r="J3452" s="20" t="s">
        <v>943</v>
      </c>
      <c r="K3452" s="44">
        <v>62930</v>
      </c>
    </row>
    <row r="3453" spans="1:11" ht="0.95" customHeight="1" thickTop="1" x14ac:dyDescent="0.2">
      <c r="A3453" s="43"/>
      <c r="B3453" s="43"/>
      <c r="C3453" s="43"/>
      <c r="D3453" s="43"/>
      <c r="E3453" s="43"/>
      <c r="F3453" s="43"/>
      <c r="G3453" s="43"/>
      <c r="H3453" s="43"/>
      <c r="I3453" s="43"/>
      <c r="J3453" s="43"/>
      <c r="K3453" s="43"/>
    </row>
    <row r="3454" spans="1:11" ht="24" customHeight="1" x14ac:dyDescent="0.2">
      <c r="A3454" s="32" t="s">
        <v>457</v>
      </c>
      <c r="B3454" s="32"/>
      <c r="C3454" s="32"/>
      <c r="D3454" s="32" t="s">
        <v>456</v>
      </c>
      <c r="E3454" s="32"/>
      <c r="F3454" s="114"/>
      <c r="G3454" s="114"/>
      <c r="H3454" s="32"/>
      <c r="I3454" s="30"/>
      <c r="J3454" s="32"/>
      <c r="K3454" s="29">
        <v>375.79</v>
      </c>
    </row>
    <row r="3455" spans="1:11" ht="18" customHeight="1" x14ac:dyDescent="0.2">
      <c r="A3455" s="40" t="s">
        <v>455</v>
      </c>
      <c r="B3455" s="38" t="s">
        <v>7</v>
      </c>
      <c r="C3455" s="40" t="s">
        <v>8</v>
      </c>
      <c r="D3455" s="40" t="s">
        <v>9</v>
      </c>
      <c r="E3455" s="112" t="s">
        <v>10</v>
      </c>
      <c r="F3455" s="112"/>
      <c r="G3455" s="39" t="s">
        <v>11</v>
      </c>
      <c r="H3455" s="38" t="s">
        <v>12</v>
      </c>
      <c r="I3455" s="38" t="s">
        <v>940</v>
      </c>
      <c r="J3455" s="38" t="s">
        <v>14</v>
      </c>
    </row>
    <row r="3456" spans="1:11" ht="39" customHeight="1" x14ac:dyDescent="0.2">
      <c r="A3456" s="27" t="s">
        <v>966</v>
      </c>
      <c r="B3456" s="25" t="s">
        <v>171</v>
      </c>
      <c r="C3456" s="27" t="s">
        <v>24</v>
      </c>
      <c r="D3456" s="27" t="s">
        <v>172</v>
      </c>
      <c r="E3456" s="113" t="s">
        <v>47</v>
      </c>
      <c r="F3456" s="113"/>
      <c r="G3456" s="26" t="s">
        <v>173</v>
      </c>
      <c r="H3456" s="53">
        <v>1</v>
      </c>
      <c r="I3456" s="24">
        <v>1.33</v>
      </c>
      <c r="J3456" s="24">
        <v>1.33</v>
      </c>
    </row>
    <row r="3457" spans="1:10" ht="15" customHeight="1" x14ac:dyDescent="0.2">
      <c r="A3457" s="112" t="s">
        <v>1094</v>
      </c>
      <c r="B3457" s="110" t="s">
        <v>7</v>
      </c>
      <c r="C3457" s="112" t="s">
        <v>8</v>
      </c>
      <c r="D3457" s="112" t="s">
        <v>1093</v>
      </c>
      <c r="E3457" s="110" t="s">
        <v>958</v>
      </c>
      <c r="F3457" s="111" t="s">
        <v>1092</v>
      </c>
      <c r="G3457" s="110"/>
      <c r="H3457" s="111" t="s">
        <v>956</v>
      </c>
      <c r="I3457" s="110"/>
      <c r="J3457" s="110" t="s">
        <v>1081</v>
      </c>
    </row>
    <row r="3458" spans="1:10" ht="15" customHeight="1" x14ac:dyDescent="0.2">
      <c r="A3458" s="110"/>
      <c r="B3458" s="110"/>
      <c r="C3458" s="110"/>
      <c r="D3458" s="110"/>
      <c r="E3458" s="110"/>
      <c r="F3458" s="38" t="s">
        <v>1091</v>
      </c>
      <c r="G3458" s="38" t="s">
        <v>1090</v>
      </c>
      <c r="H3458" s="38" t="s">
        <v>1091</v>
      </c>
      <c r="I3458" s="38" t="s">
        <v>1090</v>
      </c>
      <c r="J3458" s="110"/>
    </row>
    <row r="3459" spans="1:10" ht="26.1" customHeight="1" x14ac:dyDescent="0.2">
      <c r="A3459" s="58" t="s">
        <v>998</v>
      </c>
      <c r="B3459" s="59" t="s">
        <v>1279</v>
      </c>
      <c r="C3459" s="58" t="s">
        <v>24</v>
      </c>
      <c r="D3459" s="58" t="s">
        <v>1278</v>
      </c>
      <c r="E3459" s="56">
        <v>1</v>
      </c>
      <c r="F3459" s="55">
        <v>1</v>
      </c>
      <c r="G3459" s="55">
        <v>0</v>
      </c>
      <c r="H3459" s="62">
        <v>395.78</v>
      </c>
      <c r="I3459" s="62">
        <v>120.61</v>
      </c>
      <c r="J3459" s="62">
        <v>395.78</v>
      </c>
    </row>
    <row r="3460" spans="1:10" ht="20.100000000000001" customHeight="1" x14ac:dyDescent="0.2">
      <c r="A3460" s="99"/>
      <c r="B3460" s="99"/>
      <c r="C3460" s="99"/>
      <c r="D3460" s="99"/>
      <c r="E3460" s="99"/>
      <c r="F3460" s="99" t="s">
        <v>1083</v>
      </c>
      <c r="G3460" s="99"/>
      <c r="H3460" s="99"/>
      <c r="I3460" s="99"/>
      <c r="J3460" s="20">
        <v>395.77530000000002</v>
      </c>
    </row>
    <row r="3461" spans="1:10" ht="20.100000000000001" customHeight="1" x14ac:dyDescent="0.2">
      <c r="A3461" s="99"/>
      <c r="B3461" s="99"/>
      <c r="C3461" s="99"/>
      <c r="D3461" s="99"/>
      <c r="E3461" s="99"/>
      <c r="F3461" s="99" t="s">
        <v>982</v>
      </c>
      <c r="G3461" s="99"/>
      <c r="H3461" s="99"/>
      <c r="I3461" s="99"/>
      <c r="J3461" s="20">
        <v>395.77530000000002</v>
      </c>
    </row>
    <row r="3462" spans="1:10" ht="20.100000000000001" customHeight="1" x14ac:dyDescent="0.2">
      <c r="A3462" s="99"/>
      <c r="B3462" s="99"/>
      <c r="C3462" s="99"/>
      <c r="D3462" s="99"/>
      <c r="E3462" s="99"/>
      <c r="F3462" s="99" t="s">
        <v>981</v>
      </c>
      <c r="G3462" s="99"/>
      <c r="H3462" s="99"/>
      <c r="I3462" s="99"/>
      <c r="J3462" s="20">
        <v>296.56</v>
      </c>
    </row>
    <row r="3463" spans="1:10" ht="20.100000000000001" customHeight="1" x14ac:dyDescent="0.2">
      <c r="A3463" s="99"/>
      <c r="B3463" s="99"/>
      <c r="C3463" s="99"/>
      <c r="D3463" s="99"/>
      <c r="E3463" s="99"/>
      <c r="F3463" s="99" t="s">
        <v>980</v>
      </c>
      <c r="G3463" s="99"/>
      <c r="H3463" s="99"/>
      <c r="I3463" s="99"/>
      <c r="J3463" s="20">
        <v>1.3346</v>
      </c>
    </row>
    <row r="3464" spans="1:10" ht="20.100000000000001" customHeight="1" x14ac:dyDescent="0.2">
      <c r="A3464" s="99"/>
      <c r="B3464" s="99"/>
      <c r="C3464" s="99"/>
      <c r="D3464" s="99"/>
      <c r="E3464" s="99"/>
      <c r="F3464" s="99" t="s">
        <v>979</v>
      </c>
      <c r="G3464" s="99"/>
      <c r="H3464" s="99"/>
      <c r="I3464" s="99"/>
      <c r="J3464" s="20">
        <v>0</v>
      </c>
    </row>
    <row r="3465" spans="1:10" ht="20.100000000000001" customHeight="1" x14ac:dyDescent="0.2">
      <c r="A3465" s="40" t="s">
        <v>960</v>
      </c>
      <c r="B3465" s="38" t="s">
        <v>959</v>
      </c>
      <c r="C3465" s="40" t="s">
        <v>8</v>
      </c>
      <c r="D3465" s="40" t="s">
        <v>9</v>
      </c>
      <c r="E3465" s="38" t="s">
        <v>958</v>
      </c>
      <c r="F3465" s="110" t="s">
        <v>957</v>
      </c>
      <c r="G3465" s="111"/>
      <c r="H3465" s="110"/>
      <c r="I3465" s="110"/>
      <c r="J3465" s="38" t="s">
        <v>956</v>
      </c>
    </row>
    <row r="3466" spans="1:10" ht="20.100000000000001" customHeight="1" x14ac:dyDescent="0.2">
      <c r="A3466" s="39"/>
      <c r="B3466" s="39"/>
      <c r="C3466" s="39"/>
      <c r="D3466" s="39"/>
      <c r="E3466" s="39"/>
      <c r="F3466" s="39" t="s">
        <v>955</v>
      </c>
      <c r="G3466" s="39" t="s">
        <v>954</v>
      </c>
      <c r="H3466" s="39" t="s">
        <v>953</v>
      </c>
      <c r="I3466" s="39" t="s">
        <v>952</v>
      </c>
      <c r="J3466" s="39"/>
    </row>
    <row r="3467" spans="1:10" ht="20.100000000000001" customHeight="1" x14ac:dyDescent="0.2">
      <c r="A3467" s="99"/>
      <c r="B3467" s="99"/>
      <c r="C3467" s="99"/>
      <c r="D3467" s="99"/>
      <c r="E3467" s="99"/>
      <c r="F3467" s="99" t="s">
        <v>1063</v>
      </c>
      <c r="G3467" s="99"/>
      <c r="H3467" s="99"/>
      <c r="I3467" s="99"/>
      <c r="J3467" s="20">
        <v>0</v>
      </c>
    </row>
    <row r="3468" spans="1:10" ht="20.100000000000001" customHeight="1" x14ac:dyDescent="0.2">
      <c r="A3468" s="99"/>
      <c r="B3468" s="99"/>
      <c r="C3468" s="99"/>
      <c r="D3468" s="99"/>
      <c r="E3468" s="99"/>
      <c r="F3468" s="99" t="s">
        <v>951</v>
      </c>
      <c r="G3468" s="99"/>
      <c r="H3468" s="99"/>
      <c r="I3468" s="99"/>
      <c r="J3468" s="20">
        <v>0</v>
      </c>
    </row>
    <row r="3469" spans="1:10" x14ac:dyDescent="0.2">
      <c r="A3469" s="47"/>
      <c r="B3469" s="47"/>
      <c r="C3469" s="47"/>
      <c r="D3469" s="47"/>
      <c r="E3469" s="47" t="s">
        <v>950</v>
      </c>
      <c r="F3469" s="46">
        <v>0</v>
      </c>
      <c r="G3469" s="47" t="s">
        <v>949</v>
      </c>
      <c r="H3469" s="46">
        <v>0</v>
      </c>
      <c r="I3469" s="47" t="s">
        <v>948</v>
      </c>
      <c r="J3469" s="46">
        <v>0</v>
      </c>
    </row>
    <row r="3470" spans="1:10" x14ac:dyDescent="0.2">
      <c r="A3470" s="47"/>
      <c r="B3470" s="47"/>
      <c r="C3470" s="47"/>
      <c r="D3470" s="47"/>
      <c r="E3470" s="47" t="s">
        <v>947</v>
      </c>
      <c r="F3470" s="46">
        <v>0.28000000000000003</v>
      </c>
      <c r="G3470" s="47"/>
      <c r="H3470" s="108" t="s">
        <v>946</v>
      </c>
      <c r="I3470" s="108"/>
      <c r="J3470" s="46">
        <v>1.61</v>
      </c>
    </row>
    <row r="3471" spans="1:10" ht="50.1" customHeight="1" thickBot="1" x14ac:dyDescent="0.25">
      <c r="A3471" s="20"/>
      <c r="B3471" s="20"/>
      <c r="C3471" s="20"/>
      <c r="D3471" s="20"/>
      <c r="E3471" s="20"/>
      <c r="F3471" s="20"/>
      <c r="G3471" s="20" t="s">
        <v>945</v>
      </c>
      <c r="H3471" s="45" t="s">
        <v>1277</v>
      </c>
      <c r="I3471" s="20" t="s">
        <v>943</v>
      </c>
      <c r="J3471" s="44">
        <v>375.79</v>
      </c>
    </row>
    <row r="3472" spans="1:10" ht="0.95" customHeight="1" thickTop="1" x14ac:dyDescent="0.2">
      <c r="A3472" s="43"/>
      <c r="B3472" s="43"/>
      <c r="C3472" s="43"/>
      <c r="D3472" s="43"/>
      <c r="E3472" s="43"/>
      <c r="F3472" s="43"/>
      <c r="G3472" s="43"/>
      <c r="H3472" s="43"/>
      <c r="I3472" s="43"/>
      <c r="J3472" s="43"/>
    </row>
    <row r="3473" spans="1:11" ht="24" customHeight="1" x14ac:dyDescent="0.2">
      <c r="A3473" s="32" t="s">
        <v>454</v>
      </c>
      <c r="B3473" s="32"/>
      <c r="C3473" s="32"/>
      <c r="D3473" s="32" t="s">
        <v>453</v>
      </c>
      <c r="E3473" s="32"/>
      <c r="F3473" s="114"/>
      <c r="G3473" s="114"/>
      <c r="H3473" s="32"/>
      <c r="I3473" s="30"/>
      <c r="J3473" s="32"/>
      <c r="K3473" s="29">
        <v>15832.43</v>
      </c>
    </row>
    <row r="3474" spans="1:11" ht="18" customHeight="1" x14ac:dyDescent="0.2">
      <c r="A3474" s="40" t="s">
        <v>452</v>
      </c>
      <c r="B3474" s="38" t="s">
        <v>7</v>
      </c>
      <c r="C3474" s="40" t="s">
        <v>8</v>
      </c>
      <c r="D3474" s="40" t="s">
        <v>9</v>
      </c>
      <c r="E3474" s="112" t="s">
        <v>10</v>
      </c>
      <c r="F3474" s="112"/>
      <c r="G3474" s="39" t="s">
        <v>11</v>
      </c>
      <c r="H3474" s="38" t="s">
        <v>12</v>
      </c>
      <c r="I3474" s="38" t="s">
        <v>983</v>
      </c>
      <c r="J3474" s="38" t="s">
        <v>940</v>
      </c>
      <c r="K3474" s="38" t="s">
        <v>14</v>
      </c>
    </row>
    <row r="3475" spans="1:11" ht="39" customHeight="1" x14ac:dyDescent="0.2">
      <c r="A3475" s="27" t="s">
        <v>966</v>
      </c>
      <c r="B3475" s="25" t="s">
        <v>368</v>
      </c>
      <c r="C3475" s="27" t="s">
        <v>18</v>
      </c>
      <c r="D3475" s="27" t="s">
        <v>369</v>
      </c>
      <c r="E3475" s="113" t="s">
        <v>370</v>
      </c>
      <c r="F3475" s="113"/>
      <c r="G3475" s="26" t="s">
        <v>69</v>
      </c>
      <c r="H3475" s="53">
        <v>1</v>
      </c>
      <c r="I3475" s="24"/>
      <c r="J3475" s="24">
        <v>0.81</v>
      </c>
      <c r="K3475" s="24">
        <v>0.81</v>
      </c>
    </row>
    <row r="3476" spans="1:11" ht="24" customHeight="1" x14ac:dyDescent="0.2">
      <c r="A3476" s="51" t="s">
        <v>988</v>
      </c>
      <c r="B3476" s="52" t="s">
        <v>1259</v>
      </c>
      <c r="C3476" s="51" t="s">
        <v>18</v>
      </c>
      <c r="D3476" s="51" t="s">
        <v>1258</v>
      </c>
      <c r="E3476" s="107" t="s">
        <v>985</v>
      </c>
      <c r="F3476" s="107"/>
      <c r="G3476" s="49" t="s">
        <v>984</v>
      </c>
      <c r="H3476" s="50">
        <v>8.9999999999999993E-3</v>
      </c>
      <c r="I3476" s="50">
        <v>0</v>
      </c>
      <c r="J3476" s="54">
        <v>32.840000000000003</v>
      </c>
      <c r="K3476" s="54">
        <v>0.28999999999999998</v>
      </c>
    </row>
    <row r="3477" spans="1:11" ht="24" customHeight="1" x14ac:dyDescent="0.2">
      <c r="A3477" s="51" t="s">
        <v>988</v>
      </c>
      <c r="B3477" s="52" t="s">
        <v>1020</v>
      </c>
      <c r="C3477" s="51" t="s">
        <v>18</v>
      </c>
      <c r="D3477" s="51" t="s">
        <v>1019</v>
      </c>
      <c r="E3477" s="107" t="s">
        <v>985</v>
      </c>
      <c r="F3477" s="107"/>
      <c r="G3477" s="49" t="s">
        <v>984</v>
      </c>
      <c r="H3477" s="50">
        <v>1.9E-2</v>
      </c>
      <c r="I3477" s="50">
        <v>0</v>
      </c>
      <c r="J3477" s="54">
        <v>25.11</v>
      </c>
      <c r="K3477" s="54">
        <v>0.47</v>
      </c>
    </row>
    <row r="3478" spans="1:11" ht="39" customHeight="1" x14ac:dyDescent="0.2">
      <c r="A3478" s="51" t="s">
        <v>988</v>
      </c>
      <c r="B3478" s="52" t="s">
        <v>1276</v>
      </c>
      <c r="C3478" s="51" t="s">
        <v>18</v>
      </c>
      <c r="D3478" s="51" t="s">
        <v>1275</v>
      </c>
      <c r="E3478" s="107" t="s">
        <v>1031</v>
      </c>
      <c r="F3478" s="107"/>
      <c r="G3478" s="49" t="s">
        <v>1030</v>
      </c>
      <c r="H3478" s="50">
        <v>5.0000000000000001E-3</v>
      </c>
      <c r="I3478" s="50">
        <v>0</v>
      </c>
      <c r="J3478" s="54">
        <v>10.9</v>
      </c>
      <c r="K3478" s="54">
        <v>0.05</v>
      </c>
    </row>
    <row r="3479" spans="1:11" ht="25.5" x14ac:dyDescent="0.2">
      <c r="A3479" s="47"/>
      <c r="B3479" s="47"/>
      <c r="C3479" s="47"/>
      <c r="D3479" s="47"/>
      <c r="E3479" s="47"/>
      <c r="F3479" s="47" t="s">
        <v>950</v>
      </c>
      <c r="G3479" s="46">
        <v>0.24</v>
      </c>
      <c r="H3479" s="47" t="s">
        <v>949</v>
      </c>
      <c r="I3479" s="46">
        <v>0.27</v>
      </c>
      <c r="J3479" s="47" t="s">
        <v>948</v>
      </c>
      <c r="K3479" s="46">
        <v>0.51</v>
      </c>
    </row>
    <row r="3480" spans="1:11" ht="25.5" x14ac:dyDescent="0.2">
      <c r="A3480" s="47"/>
      <c r="B3480" s="47"/>
      <c r="C3480" s="47"/>
      <c r="D3480" s="47"/>
      <c r="E3480" s="47"/>
      <c r="F3480" s="47" t="s">
        <v>947</v>
      </c>
      <c r="G3480" s="46">
        <v>0.17</v>
      </c>
      <c r="H3480" s="108"/>
      <c r="I3480" s="108" t="s">
        <v>946</v>
      </c>
      <c r="J3480" s="47"/>
      <c r="K3480" s="46">
        <v>0.98</v>
      </c>
    </row>
    <row r="3481" spans="1:11" ht="50.1" customHeight="1" thickBot="1" x14ac:dyDescent="0.25">
      <c r="A3481" s="20"/>
      <c r="B3481" s="20"/>
      <c r="C3481" s="20"/>
      <c r="D3481" s="20"/>
      <c r="E3481" s="20"/>
      <c r="F3481" s="20"/>
      <c r="G3481" s="20"/>
      <c r="H3481" s="20" t="s">
        <v>945</v>
      </c>
      <c r="I3481" s="45" t="s">
        <v>1245</v>
      </c>
      <c r="J3481" s="20" t="s">
        <v>943</v>
      </c>
      <c r="K3481" s="44">
        <v>231.28</v>
      </c>
    </row>
    <row r="3482" spans="1:11" ht="0.95" customHeight="1" thickTop="1" x14ac:dyDescent="0.2">
      <c r="A3482" s="43"/>
      <c r="B3482" s="43"/>
      <c r="C3482" s="43"/>
      <c r="D3482" s="43"/>
      <c r="E3482" s="43"/>
      <c r="F3482" s="43"/>
      <c r="G3482" s="43"/>
      <c r="H3482" s="43"/>
      <c r="I3482" s="43"/>
      <c r="J3482" s="43"/>
      <c r="K3482" s="43"/>
    </row>
    <row r="3483" spans="1:11" ht="18" customHeight="1" x14ac:dyDescent="0.2">
      <c r="A3483" s="40" t="s">
        <v>451</v>
      </c>
      <c r="B3483" s="38" t="s">
        <v>7</v>
      </c>
      <c r="C3483" s="40" t="s">
        <v>8</v>
      </c>
      <c r="D3483" s="40" t="s">
        <v>9</v>
      </c>
      <c r="E3483" s="112" t="s">
        <v>10</v>
      </c>
      <c r="F3483" s="112"/>
      <c r="G3483" s="39" t="s">
        <v>11</v>
      </c>
      <c r="H3483" s="38" t="s">
        <v>12</v>
      </c>
      <c r="I3483" s="38" t="s">
        <v>983</v>
      </c>
      <c r="J3483" s="38" t="s">
        <v>940</v>
      </c>
      <c r="K3483" s="38" t="s">
        <v>14</v>
      </c>
    </row>
    <row r="3484" spans="1:11" ht="39" customHeight="1" x14ac:dyDescent="0.2">
      <c r="A3484" s="27" t="s">
        <v>966</v>
      </c>
      <c r="B3484" s="25" t="s">
        <v>239</v>
      </c>
      <c r="C3484" s="27" t="s">
        <v>18</v>
      </c>
      <c r="D3484" s="27" t="s">
        <v>240</v>
      </c>
      <c r="E3484" s="113" t="s">
        <v>241</v>
      </c>
      <c r="F3484" s="113"/>
      <c r="G3484" s="26" t="s">
        <v>56</v>
      </c>
      <c r="H3484" s="53">
        <v>1</v>
      </c>
      <c r="I3484" s="24"/>
      <c r="J3484" s="24">
        <v>779.07</v>
      </c>
      <c r="K3484" s="24">
        <v>779.07</v>
      </c>
    </row>
    <row r="3485" spans="1:11" ht="24" customHeight="1" x14ac:dyDescent="0.2">
      <c r="A3485" s="51" t="s">
        <v>988</v>
      </c>
      <c r="B3485" s="52" t="s">
        <v>1018</v>
      </c>
      <c r="C3485" s="51" t="s">
        <v>18</v>
      </c>
      <c r="D3485" s="51" t="s">
        <v>1017</v>
      </c>
      <c r="E3485" s="107" t="s">
        <v>985</v>
      </c>
      <c r="F3485" s="107"/>
      <c r="G3485" s="49" t="s">
        <v>984</v>
      </c>
      <c r="H3485" s="50">
        <v>1.6268</v>
      </c>
      <c r="I3485" s="50">
        <v>0</v>
      </c>
      <c r="J3485" s="54">
        <v>32.17</v>
      </c>
      <c r="K3485" s="54">
        <v>52.33</v>
      </c>
    </row>
    <row r="3486" spans="1:11" ht="24" customHeight="1" x14ac:dyDescent="0.2">
      <c r="A3486" s="51" t="s">
        <v>988</v>
      </c>
      <c r="B3486" s="52" t="s">
        <v>1020</v>
      </c>
      <c r="C3486" s="51" t="s">
        <v>18</v>
      </c>
      <c r="D3486" s="51" t="s">
        <v>1019</v>
      </c>
      <c r="E3486" s="107" t="s">
        <v>985</v>
      </c>
      <c r="F3486" s="107"/>
      <c r="G3486" s="49" t="s">
        <v>984</v>
      </c>
      <c r="H3486" s="50">
        <v>1.7827999999999999</v>
      </c>
      <c r="I3486" s="50">
        <v>0</v>
      </c>
      <c r="J3486" s="54">
        <v>25.11</v>
      </c>
      <c r="K3486" s="54">
        <v>44.76</v>
      </c>
    </row>
    <row r="3487" spans="1:11" ht="24" customHeight="1" x14ac:dyDescent="0.2">
      <c r="A3487" s="51" t="s">
        <v>988</v>
      </c>
      <c r="B3487" s="52" t="s">
        <v>1259</v>
      </c>
      <c r="C3487" s="51" t="s">
        <v>18</v>
      </c>
      <c r="D3487" s="51" t="s">
        <v>1258</v>
      </c>
      <c r="E3487" s="107" t="s">
        <v>985</v>
      </c>
      <c r="F3487" s="107"/>
      <c r="G3487" s="49" t="s">
        <v>984</v>
      </c>
      <c r="H3487" s="50">
        <v>0.156</v>
      </c>
      <c r="I3487" s="50">
        <v>0</v>
      </c>
      <c r="J3487" s="54">
        <v>32.840000000000003</v>
      </c>
      <c r="K3487" s="54">
        <v>5.12</v>
      </c>
    </row>
    <row r="3488" spans="1:11" ht="26.1" customHeight="1" x14ac:dyDescent="0.2">
      <c r="A3488" s="58" t="s">
        <v>998</v>
      </c>
      <c r="B3488" s="59" t="s">
        <v>1011</v>
      </c>
      <c r="C3488" s="58" t="s">
        <v>18</v>
      </c>
      <c r="D3488" s="58" t="s">
        <v>1010</v>
      </c>
      <c r="E3488" s="115" t="s">
        <v>26</v>
      </c>
      <c r="F3488" s="115"/>
      <c r="G3488" s="57" t="s">
        <v>30</v>
      </c>
      <c r="H3488" s="56">
        <v>3.125</v>
      </c>
      <c r="I3488" s="56">
        <v>0</v>
      </c>
      <c r="J3488" s="55">
        <v>3.85</v>
      </c>
      <c r="K3488" s="55">
        <v>12.03125</v>
      </c>
    </row>
    <row r="3489" spans="1:11" ht="39" customHeight="1" x14ac:dyDescent="0.2">
      <c r="A3489" s="58" t="s">
        <v>998</v>
      </c>
      <c r="B3489" s="59" t="s">
        <v>1263</v>
      </c>
      <c r="C3489" s="58" t="s">
        <v>18</v>
      </c>
      <c r="D3489" s="58" t="s">
        <v>1262</v>
      </c>
      <c r="E3489" s="115" t="s">
        <v>26</v>
      </c>
      <c r="F3489" s="115"/>
      <c r="G3489" s="57" t="s">
        <v>56</v>
      </c>
      <c r="H3489" s="56">
        <v>1.2315</v>
      </c>
      <c r="I3489" s="56">
        <v>0</v>
      </c>
      <c r="J3489" s="55">
        <v>530</v>
      </c>
      <c r="K3489" s="55">
        <v>652.69500000000005</v>
      </c>
    </row>
    <row r="3490" spans="1:11" ht="26.1" customHeight="1" x14ac:dyDescent="0.2">
      <c r="A3490" s="58" t="s">
        <v>998</v>
      </c>
      <c r="B3490" s="59" t="s">
        <v>1267</v>
      </c>
      <c r="C3490" s="58" t="s">
        <v>18</v>
      </c>
      <c r="D3490" s="58" t="s">
        <v>1266</v>
      </c>
      <c r="E3490" s="115" t="s">
        <v>26</v>
      </c>
      <c r="F3490" s="115"/>
      <c r="G3490" s="57" t="s">
        <v>30</v>
      </c>
      <c r="H3490" s="56">
        <v>2.5</v>
      </c>
      <c r="I3490" s="56">
        <v>0</v>
      </c>
      <c r="J3490" s="55">
        <v>2.66</v>
      </c>
      <c r="K3490" s="55">
        <v>6.65</v>
      </c>
    </row>
    <row r="3491" spans="1:11" ht="24" customHeight="1" x14ac:dyDescent="0.2">
      <c r="A3491" s="58" t="s">
        <v>998</v>
      </c>
      <c r="B3491" s="59" t="s">
        <v>1274</v>
      </c>
      <c r="C3491" s="58" t="s">
        <v>18</v>
      </c>
      <c r="D3491" s="58" t="s">
        <v>1273</v>
      </c>
      <c r="E3491" s="115" t="s">
        <v>26</v>
      </c>
      <c r="F3491" s="115"/>
      <c r="G3491" s="57" t="s">
        <v>1007</v>
      </c>
      <c r="H3491" s="56">
        <v>0.2994</v>
      </c>
      <c r="I3491" s="56">
        <v>0</v>
      </c>
      <c r="J3491" s="55">
        <v>17.8</v>
      </c>
      <c r="K3491" s="55">
        <v>5.3293200000000001</v>
      </c>
    </row>
    <row r="3492" spans="1:11" ht="26.1" customHeight="1" x14ac:dyDescent="0.2">
      <c r="A3492" s="58" t="s">
        <v>998</v>
      </c>
      <c r="B3492" s="59" t="s">
        <v>1272</v>
      </c>
      <c r="C3492" s="58" t="s">
        <v>18</v>
      </c>
      <c r="D3492" s="58" t="s">
        <v>1271</v>
      </c>
      <c r="E3492" s="115" t="s">
        <v>26</v>
      </c>
      <c r="F3492" s="115"/>
      <c r="G3492" s="57" t="s">
        <v>1270</v>
      </c>
      <c r="H3492" s="56">
        <v>2.1299999999999999E-2</v>
      </c>
      <c r="I3492" s="56">
        <v>0</v>
      </c>
      <c r="J3492" s="55">
        <v>8.06</v>
      </c>
      <c r="K3492" s="55">
        <v>0.171678</v>
      </c>
    </row>
    <row r="3493" spans="1:11" ht="25.5" x14ac:dyDescent="0.2">
      <c r="A3493" s="47"/>
      <c r="B3493" s="47"/>
      <c r="C3493" s="47"/>
      <c r="D3493" s="47"/>
      <c r="E3493" s="47"/>
      <c r="F3493" s="47" t="s">
        <v>950</v>
      </c>
      <c r="G3493" s="46">
        <v>33.43</v>
      </c>
      <c r="H3493" s="47" t="s">
        <v>949</v>
      </c>
      <c r="I3493" s="46">
        <v>36.81</v>
      </c>
      <c r="J3493" s="47" t="s">
        <v>948</v>
      </c>
      <c r="K3493" s="46">
        <v>70.239999999999995</v>
      </c>
    </row>
    <row r="3494" spans="1:11" ht="25.5" x14ac:dyDescent="0.2">
      <c r="A3494" s="47"/>
      <c r="B3494" s="47"/>
      <c r="C3494" s="47"/>
      <c r="D3494" s="47"/>
      <c r="E3494" s="47"/>
      <c r="F3494" s="47" t="s">
        <v>947</v>
      </c>
      <c r="G3494" s="46">
        <v>165.31</v>
      </c>
      <c r="H3494" s="108"/>
      <c r="I3494" s="108" t="s">
        <v>946</v>
      </c>
      <c r="J3494" s="47"/>
      <c r="K3494" s="46">
        <v>944.38</v>
      </c>
    </row>
    <row r="3495" spans="1:11" ht="50.1" customHeight="1" thickBot="1" x14ac:dyDescent="0.25">
      <c r="A3495" s="20"/>
      <c r="B3495" s="20"/>
      <c r="C3495" s="20"/>
      <c r="D3495" s="20"/>
      <c r="E3495" s="20"/>
      <c r="F3495" s="20"/>
      <c r="G3495" s="20"/>
      <c r="H3495" s="20" t="s">
        <v>945</v>
      </c>
      <c r="I3495" s="45" t="s">
        <v>242</v>
      </c>
      <c r="J3495" s="20" t="s">
        <v>943</v>
      </c>
      <c r="K3495" s="44">
        <v>15601.15</v>
      </c>
    </row>
    <row r="3496" spans="1:11" ht="0.95" customHeight="1" thickTop="1" x14ac:dyDescent="0.2">
      <c r="A3496" s="43"/>
      <c r="B3496" s="43"/>
      <c r="C3496" s="43"/>
      <c r="D3496" s="43"/>
      <c r="E3496" s="43"/>
      <c r="F3496" s="43"/>
      <c r="G3496" s="43"/>
      <c r="H3496" s="43"/>
      <c r="I3496" s="43"/>
      <c r="J3496" s="43"/>
      <c r="K3496" s="43"/>
    </row>
    <row r="3497" spans="1:11" ht="24" customHeight="1" x14ac:dyDescent="0.2">
      <c r="A3497" s="32" t="s">
        <v>450</v>
      </c>
      <c r="B3497" s="32"/>
      <c r="C3497" s="32"/>
      <c r="D3497" s="32" t="s">
        <v>449</v>
      </c>
      <c r="E3497" s="32"/>
      <c r="F3497" s="114"/>
      <c r="G3497" s="114"/>
      <c r="H3497" s="32"/>
      <c r="I3497" s="30"/>
      <c r="J3497" s="32"/>
      <c r="K3497" s="29">
        <v>20811.66</v>
      </c>
    </row>
    <row r="3498" spans="1:11" ht="18" customHeight="1" x14ac:dyDescent="0.2">
      <c r="A3498" s="40" t="s">
        <v>448</v>
      </c>
      <c r="B3498" s="38" t="s">
        <v>7</v>
      </c>
      <c r="C3498" s="40" t="s">
        <v>8</v>
      </c>
      <c r="D3498" s="40" t="s">
        <v>9</v>
      </c>
      <c r="E3498" s="112" t="s">
        <v>10</v>
      </c>
      <c r="F3498" s="112"/>
      <c r="G3498" s="39" t="s">
        <v>11</v>
      </c>
      <c r="H3498" s="38" t="s">
        <v>12</v>
      </c>
      <c r="I3498" s="38" t="s">
        <v>983</v>
      </c>
      <c r="J3498" s="38" t="s">
        <v>940</v>
      </c>
      <c r="K3498" s="38" t="s">
        <v>14</v>
      </c>
    </row>
    <row r="3499" spans="1:11" ht="39" customHeight="1" x14ac:dyDescent="0.2">
      <c r="A3499" s="27" t="s">
        <v>966</v>
      </c>
      <c r="B3499" s="25" t="s">
        <v>201</v>
      </c>
      <c r="C3499" s="27" t="s">
        <v>18</v>
      </c>
      <c r="D3499" s="27" t="s">
        <v>202</v>
      </c>
      <c r="E3499" s="113" t="s">
        <v>91</v>
      </c>
      <c r="F3499" s="113"/>
      <c r="G3499" s="26" t="s">
        <v>30</v>
      </c>
      <c r="H3499" s="53">
        <v>1</v>
      </c>
      <c r="I3499" s="24"/>
      <c r="J3499" s="24">
        <v>48.5</v>
      </c>
      <c r="K3499" s="24">
        <v>48.5</v>
      </c>
    </row>
    <row r="3500" spans="1:11" ht="24" customHeight="1" x14ac:dyDescent="0.2">
      <c r="A3500" s="51" t="s">
        <v>988</v>
      </c>
      <c r="B3500" s="52" t="s">
        <v>1259</v>
      </c>
      <c r="C3500" s="51" t="s">
        <v>18</v>
      </c>
      <c r="D3500" s="51" t="s">
        <v>1258</v>
      </c>
      <c r="E3500" s="107" t="s">
        <v>985</v>
      </c>
      <c r="F3500" s="107"/>
      <c r="G3500" s="49" t="s">
        <v>984</v>
      </c>
      <c r="H3500" s="50">
        <v>0.25019999999999998</v>
      </c>
      <c r="I3500" s="50">
        <v>0</v>
      </c>
      <c r="J3500" s="54">
        <v>32.840000000000003</v>
      </c>
      <c r="K3500" s="54">
        <v>8.2100000000000009</v>
      </c>
    </row>
    <row r="3501" spans="1:11" ht="24" customHeight="1" x14ac:dyDescent="0.2">
      <c r="A3501" s="51" t="s">
        <v>988</v>
      </c>
      <c r="B3501" s="52" t="s">
        <v>1020</v>
      </c>
      <c r="C3501" s="51" t="s">
        <v>18</v>
      </c>
      <c r="D3501" s="51" t="s">
        <v>1019</v>
      </c>
      <c r="E3501" s="107" t="s">
        <v>985</v>
      </c>
      <c r="F3501" s="107"/>
      <c r="G3501" s="49" t="s">
        <v>984</v>
      </c>
      <c r="H3501" s="50">
        <v>0.25019999999999998</v>
      </c>
      <c r="I3501" s="50">
        <v>0</v>
      </c>
      <c r="J3501" s="54">
        <v>25.11</v>
      </c>
      <c r="K3501" s="54">
        <v>6.28</v>
      </c>
    </row>
    <row r="3502" spans="1:11" ht="26.1" customHeight="1" x14ac:dyDescent="0.2">
      <c r="A3502" s="58" t="s">
        <v>998</v>
      </c>
      <c r="B3502" s="59" t="s">
        <v>1269</v>
      </c>
      <c r="C3502" s="58" t="s">
        <v>18</v>
      </c>
      <c r="D3502" s="58" t="s">
        <v>1268</v>
      </c>
      <c r="E3502" s="115" t="s">
        <v>26</v>
      </c>
      <c r="F3502" s="115"/>
      <c r="G3502" s="57" t="s">
        <v>30</v>
      </c>
      <c r="H3502" s="56">
        <v>0.125</v>
      </c>
      <c r="I3502" s="56">
        <v>0</v>
      </c>
      <c r="J3502" s="55">
        <v>12.6</v>
      </c>
      <c r="K3502" s="55">
        <v>1.575</v>
      </c>
    </row>
    <row r="3503" spans="1:11" ht="26.1" customHeight="1" x14ac:dyDescent="0.2">
      <c r="A3503" s="58" t="s">
        <v>998</v>
      </c>
      <c r="B3503" s="59" t="s">
        <v>1267</v>
      </c>
      <c r="C3503" s="58" t="s">
        <v>18</v>
      </c>
      <c r="D3503" s="58" t="s">
        <v>1266</v>
      </c>
      <c r="E3503" s="115" t="s">
        <v>26</v>
      </c>
      <c r="F3503" s="115"/>
      <c r="G3503" s="57" t="s">
        <v>30</v>
      </c>
      <c r="H3503" s="56">
        <v>0.2</v>
      </c>
      <c r="I3503" s="56">
        <v>0</v>
      </c>
      <c r="J3503" s="55">
        <v>2.66</v>
      </c>
      <c r="K3503" s="55">
        <v>0.53200000000000003</v>
      </c>
    </row>
    <row r="3504" spans="1:11" ht="26.1" customHeight="1" x14ac:dyDescent="0.2">
      <c r="A3504" s="58" t="s">
        <v>998</v>
      </c>
      <c r="B3504" s="59" t="s">
        <v>1265</v>
      </c>
      <c r="C3504" s="58" t="s">
        <v>18</v>
      </c>
      <c r="D3504" s="58" t="s">
        <v>1264</v>
      </c>
      <c r="E3504" s="115" t="s">
        <v>26</v>
      </c>
      <c r="F3504" s="115"/>
      <c r="G3504" s="57" t="s">
        <v>56</v>
      </c>
      <c r="H3504" s="56">
        <v>9.9000000000000008E-3</v>
      </c>
      <c r="I3504" s="56">
        <v>0</v>
      </c>
      <c r="J3504" s="55">
        <v>210.23</v>
      </c>
      <c r="K3504" s="55">
        <v>2.081277</v>
      </c>
    </row>
    <row r="3505" spans="1:11" ht="39" customHeight="1" x14ac:dyDescent="0.2">
      <c r="A3505" s="58" t="s">
        <v>998</v>
      </c>
      <c r="B3505" s="59" t="s">
        <v>1263</v>
      </c>
      <c r="C3505" s="58" t="s">
        <v>18</v>
      </c>
      <c r="D3505" s="58" t="s">
        <v>1262</v>
      </c>
      <c r="E3505" s="115" t="s">
        <v>26</v>
      </c>
      <c r="F3505" s="115"/>
      <c r="G3505" s="57" t="s">
        <v>56</v>
      </c>
      <c r="H3505" s="56">
        <v>5.6300000000000003E-2</v>
      </c>
      <c r="I3505" s="56">
        <v>0</v>
      </c>
      <c r="J3505" s="55">
        <v>530</v>
      </c>
      <c r="K3505" s="55">
        <v>29.838999999999999</v>
      </c>
    </row>
    <row r="3506" spans="1:11" ht="25.5" x14ac:dyDescent="0.2">
      <c r="A3506" s="47"/>
      <c r="B3506" s="47"/>
      <c r="C3506" s="47"/>
      <c r="D3506" s="47"/>
      <c r="E3506" s="47"/>
      <c r="F3506" s="47" t="s">
        <v>950</v>
      </c>
      <c r="G3506" s="46">
        <v>4.71</v>
      </c>
      <c r="H3506" s="47" t="s">
        <v>949</v>
      </c>
      <c r="I3506" s="46">
        <v>5.19</v>
      </c>
      <c r="J3506" s="47" t="s">
        <v>948</v>
      </c>
      <c r="K3506" s="46">
        <v>9.9</v>
      </c>
    </row>
    <row r="3507" spans="1:11" ht="25.5" x14ac:dyDescent="0.2">
      <c r="A3507" s="47"/>
      <c r="B3507" s="47"/>
      <c r="C3507" s="47"/>
      <c r="D3507" s="47"/>
      <c r="E3507" s="47"/>
      <c r="F3507" s="47" t="s">
        <v>947</v>
      </c>
      <c r="G3507" s="46">
        <v>10.29</v>
      </c>
      <c r="H3507" s="108"/>
      <c r="I3507" s="108" t="s">
        <v>946</v>
      </c>
      <c r="J3507" s="47"/>
      <c r="K3507" s="46">
        <v>58.79</v>
      </c>
    </row>
    <row r="3508" spans="1:11" ht="50.1" customHeight="1" thickBot="1" x14ac:dyDescent="0.25">
      <c r="A3508" s="20"/>
      <c r="B3508" s="20"/>
      <c r="C3508" s="20"/>
      <c r="D3508" s="20"/>
      <c r="E3508" s="20"/>
      <c r="F3508" s="20"/>
      <c r="G3508" s="20"/>
      <c r="H3508" s="20" t="s">
        <v>945</v>
      </c>
      <c r="I3508" s="45" t="s">
        <v>1261</v>
      </c>
      <c r="J3508" s="20" t="s">
        <v>943</v>
      </c>
      <c r="K3508" s="44">
        <v>20811.66</v>
      </c>
    </row>
    <row r="3509" spans="1:11" ht="0.95" customHeight="1" thickTop="1" x14ac:dyDescent="0.2">
      <c r="A3509" s="43"/>
      <c r="B3509" s="43"/>
      <c r="C3509" s="43"/>
      <c r="D3509" s="43"/>
      <c r="E3509" s="43"/>
      <c r="F3509" s="43"/>
      <c r="G3509" s="43"/>
      <c r="H3509" s="43"/>
      <c r="I3509" s="43"/>
      <c r="J3509" s="43"/>
      <c r="K3509" s="43"/>
    </row>
    <row r="3510" spans="1:11" ht="24" customHeight="1" x14ac:dyDescent="0.2">
      <c r="A3510" s="32" t="s">
        <v>447</v>
      </c>
      <c r="B3510" s="32"/>
      <c r="C3510" s="32"/>
      <c r="D3510" s="32" t="s">
        <v>446</v>
      </c>
      <c r="E3510" s="32"/>
      <c r="F3510" s="114"/>
      <c r="G3510" s="114"/>
      <c r="H3510" s="32"/>
      <c r="I3510" s="30"/>
      <c r="J3510" s="32"/>
      <c r="K3510" s="29">
        <v>57152.12</v>
      </c>
    </row>
    <row r="3511" spans="1:11" ht="18" customHeight="1" x14ac:dyDescent="0.2">
      <c r="A3511" s="40" t="s">
        <v>445</v>
      </c>
      <c r="B3511" s="38" t="s">
        <v>7</v>
      </c>
      <c r="C3511" s="40" t="s">
        <v>8</v>
      </c>
      <c r="D3511" s="40" t="s">
        <v>9</v>
      </c>
      <c r="E3511" s="112" t="s">
        <v>10</v>
      </c>
      <c r="F3511" s="112"/>
      <c r="G3511" s="39" t="s">
        <v>11</v>
      </c>
      <c r="H3511" s="38" t="s">
        <v>12</v>
      </c>
      <c r="I3511" s="38" t="s">
        <v>983</v>
      </c>
      <c r="J3511" s="38" t="s">
        <v>940</v>
      </c>
      <c r="K3511" s="38" t="s">
        <v>14</v>
      </c>
    </row>
    <row r="3512" spans="1:11" ht="26.1" customHeight="1" x14ac:dyDescent="0.2">
      <c r="A3512" s="27" t="s">
        <v>966</v>
      </c>
      <c r="B3512" s="25" t="s">
        <v>131</v>
      </c>
      <c r="C3512" s="27" t="s">
        <v>32</v>
      </c>
      <c r="D3512" s="27" t="s">
        <v>132</v>
      </c>
      <c r="E3512" s="113" t="s">
        <v>133</v>
      </c>
      <c r="F3512" s="113"/>
      <c r="G3512" s="26" t="s">
        <v>48</v>
      </c>
      <c r="H3512" s="53">
        <v>1</v>
      </c>
      <c r="I3512" s="24"/>
      <c r="J3512" s="24">
        <v>199.78</v>
      </c>
      <c r="K3512" s="24">
        <v>199.78</v>
      </c>
    </row>
    <row r="3513" spans="1:11" ht="20.100000000000001" customHeight="1" x14ac:dyDescent="0.2">
      <c r="A3513" s="40" t="s">
        <v>1082</v>
      </c>
      <c r="B3513" s="38" t="s">
        <v>7</v>
      </c>
      <c r="C3513" s="40" t="s">
        <v>8</v>
      </c>
      <c r="D3513" s="40" t="s">
        <v>214</v>
      </c>
      <c r="E3513" s="38" t="s">
        <v>958</v>
      </c>
      <c r="F3513" s="110" t="s">
        <v>956</v>
      </c>
      <c r="G3513" s="110"/>
      <c r="H3513" s="110"/>
      <c r="I3513" s="110"/>
      <c r="J3513" s="38" t="s">
        <v>1081</v>
      </c>
    </row>
    <row r="3514" spans="1:11" ht="24" customHeight="1" x14ac:dyDescent="0.2">
      <c r="A3514" s="58" t="s">
        <v>966</v>
      </c>
      <c r="B3514" s="59" t="s">
        <v>1020</v>
      </c>
      <c r="C3514" s="58" t="s">
        <v>18</v>
      </c>
      <c r="D3514" s="58" t="s">
        <v>1019</v>
      </c>
      <c r="E3514" s="56">
        <v>2.3820000000000001</v>
      </c>
      <c r="F3514" s="58"/>
      <c r="G3514" s="58"/>
      <c r="H3514" s="58"/>
      <c r="I3514" s="62" t="s">
        <v>1207</v>
      </c>
      <c r="J3514" s="62" t="s">
        <v>1260</v>
      </c>
    </row>
    <row r="3515" spans="1:11" ht="24" customHeight="1" x14ac:dyDescent="0.2">
      <c r="A3515" s="58" t="s">
        <v>966</v>
      </c>
      <c r="B3515" s="59" t="s">
        <v>1259</v>
      </c>
      <c r="C3515" s="58" t="s">
        <v>18</v>
      </c>
      <c r="D3515" s="58" t="s">
        <v>1258</v>
      </c>
      <c r="E3515" s="56">
        <v>1</v>
      </c>
      <c r="F3515" s="58"/>
      <c r="G3515" s="58"/>
      <c r="H3515" s="58"/>
      <c r="I3515" s="62" t="s">
        <v>1257</v>
      </c>
      <c r="J3515" s="62" t="s">
        <v>1257</v>
      </c>
    </row>
    <row r="3516" spans="1:11" ht="20.100000000000001" customHeight="1" x14ac:dyDescent="0.2">
      <c r="A3516" s="99"/>
      <c r="B3516" s="99"/>
      <c r="C3516" s="99"/>
      <c r="D3516" s="99"/>
      <c r="E3516" s="99"/>
      <c r="F3516" s="99" t="s">
        <v>1154</v>
      </c>
      <c r="G3516" s="99"/>
      <c r="H3516" s="99"/>
      <c r="I3516" s="99"/>
      <c r="J3516" s="20">
        <v>0</v>
      </c>
    </row>
    <row r="3517" spans="1:11" ht="20.100000000000001" customHeight="1" x14ac:dyDescent="0.2">
      <c r="A3517" s="99"/>
      <c r="B3517" s="99"/>
      <c r="C3517" s="99"/>
      <c r="D3517" s="99"/>
      <c r="E3517" s="99"/>
      <c r="F3517" s="99" t="s">
        <v>1078</v>
      </c>
      <c r="G3517" s="99"/>
      <c r="H3517" s="99"/>
      <c r="I3517" s="99"/>
      <c r="J3517" s="20">
        <v>92.652000000000001</v>
      </c>
    </row>
    <row r="3518" spans="1:11" ht="20.100000000000001" customHeight="1" x14ac:dyDescent="0.2">
      <c r="A3518" s="99"/>
      <c r="B3518" s="99"/>
      <c r="C3518" s="99"/>
      <c r="D3518" s="99"/>
      <c r="E3518" s="99"/>
      <c r="F3518" s="99" t="s">
        <v>982</v>
      </c>
      <c r="G3518" s="99"/>
      <c r="H3518" s="99"/>
      <c r="I3518" s="99"/>
      <c r="J3518" s="20">
        <v>92.652000000000001</v>
      </c>
    </row>
    <row r="3519" spans="1:11" ht="20.100000000000001" customHeight="1" x14ac:dyDescent="0.2">
      <c r="A3519" s="99"/>
      <c r="B3519" s="99"/>
      <c r="C3519" s="99"/>
      <c r="D3519" s="99"/>
      <c r="E3519" s="99"/>
      <c r="F3519" s="99" t="s">
        <v>981</v>
      </c>
      <c r="G3519" s="99"/>
      <c r="H3519" s="99"/>
      <c r="I3519" s="99"/>
      <c r="J3519" s="20">
        <v>1</v>
      </c>
    </row>
    <row r="3520" spans="1:11" ht="20.100000000000001" customHeight="1" x14ac:dyDescent="0.2">
      <c r="A3520" s="99"/>
      <c r="B3520" s="99"/>
      <c r="C3520" s="99"/>
      <c r="D3520" s="99"/>
      <c r="E3520" s="99"/>
      <c r="F3520" s="99" t="s">
        <v>980</v>
      </c>
      <c r="G3520" s="99"/>
      <c r="H3520" s="99"/>
      <c r="I3520" s="99"/>
      <c r="J3520" s="20">
        <v>92.652000000000001</v>
      </c>
    </row>
    <row r="3521" spans="1:11" ht="20.100000000000001" customHeight="1" x14ac:dyDescent="0.2">
      <c r="A3521" s="99"/>
      <c r="B3521" s="99"/>
      <c r="C3521" s="99"/>
      <c r="D3521" s="99"/>
      <c r="E3521" s="99"/>
      <c r="F3521" s="99" t="s">
        <v>979</v>
      </c>
      <c r="G3521" s="99"/>
      <c r="H3521" s="99"/>
      <c r="I3521" s="99"/>
      <c r="J3521" s="20">
        <v>0</v>
      </c>
    </row>
    <row r="3522" spans="1:11" ht="20.100000000000001" customHeight="1" x14ac:dyDescent="0.2">
      <c r="A3522" s="40" t="s">
        <v>1122</v>
      </c>
      <c r="B3522" s="38" t="s">
        <v>7</v>
      </c>
      <c r="C3522" s="40" t="s">
        <v>8</v>
      </c>
      <c r="D3522" s="40" t="s">
        <v>1121</v>
      </c>
      <c r="E3522" s="38" t="s">
        <v>958</v>
      </c>
      <c r="F3522" s="38" t="s">
        <v>976</v>
      </c>
      <c r="G3522" s="38" t="s">
        <v>975</v>
      </c>
      <c r="H3522" s="38"/>
      <c r="I3522" s="38"/>
      <c r="J3522" s="38" t="s">
        <v>956</v>
      </c>
    </row>
    <row r="3523" spans="1:11" ht="26.1" customHeight="1" x14ac:dyDescent="0.2">
      <c r="A3523" s="58" t="s">
        <v>998</v>
      </c>
      <c r="B3523" s="59" t="s">
        <v>1256</v>
      </c>
      <c r="C3523" s="58" t="s">
        <v>18</v>
      </c>
      <c r="D3523" s="58" t="s">
        <v>1255</v>
      </c>
      <c r="E3523" s="56">
        <v>84.665999999999997</v>
      </c>
      <c r="F3523" s="57" t="s">
        <v>63</v>
      </c>
      <c r="G3523" s="117" t="s">
        <v>1254</v>
      </c>
      <c r="H3523" s="117"/>
      <c r="I3523" s="115"/>
      <c r="J3523" s="62" t="s">
        <v>1253</v>
      </c>
    </row>
    <row r="3524" spans="1:11" ht="20.100000000000001" customHeight="1" x14ac:dyDescent="0.2">
      <c r="A3524" s="99"/>
      <c r="B3524" s="99"/>
      <c r="C3524" s="99"/>
      <c r="D3524" s="99"/>
      <c r="E3524" s="99"/>
      <c r="F3524" s="99" t="s">
        <v>1117</v>
      </c>
      <c r="G3524" s="99"/>
      <c r="H3524" s="99"/>
      <c r="I3524" s="99"/>
      <c r="J3524" s="20">
        <v>63.499499999999998</v>
      </c>
    </row>
    <row r="3525" spans="1:11" ht="20.100000000000001" customHeight="1" x14ac:dyDescent="0.2">
      <c r="A3525" s="40" t="s">
        <v>978</v>
      </c>
      <c r="B3525" s="38" t="s">
        <v>7</v>
      </c>
      <c r="C3525" s="40" t="s">
        <v>8</v>
      </c>
      <c r="D3525" s="40" t="s">
        <v>977</v>
      </c>
      <c r="E3525" s="38" t="s">
        <v>958</v>
      </c>
      <c r="F3525" s="38" t="s">
        <v>976</v>
      </c>
      <c r="G3525" s="38" t="s">
        <v>975</v>
      </c>
      <c r="H3525" s="38"/>
      <c r="I3525" s="38"/>
      <c r="J3525" s="38" t="s">
        <v>956</v>
      </c>
    </row>
    <row r="3526" spans="1:11" ht="51.95" customHeight="1" x14ac:dyDescent="0.2">
      <c r="A3526" s="51" t="s">
        <v>966</v>
      </c>
      <c r="B3526" s="52" t="s">
        <v>1252</v>
      </c>
      <c r="C3526" s="51" t="s">
        <v>18</v>
      </c>
      <c r="D3526" s="51" t="s">
        <v>1251</v>
      </c>
      <c r="E3526" s="50">
        <v>0.44</v>
      </c>
      <c r="F3526" s="49" t="s">
        <v>69</v>
      </c>
      <c r="G3526" s="106" t="s">
        <v>1250</v>
      </c>
      <c r="H3526" s="106"/>
      <c r="I3526" s="107"/>
      <c r="J3526" s="48" t="s">
        <v>1249</v>
      </c>
    </row>
    <row r="3527" spans="1:11" ht="26.1" customHeight="1" x14ac:dyDescent="0.2">
      <c r="A3527" s="51" t="s">
        <v>966</v>
      </c>
      <c r="B3527" s="52" t="s">
        <v>1248</v>
      </c>
      <c r="C3527" s="51" t="s">
        <v>18</v>
      </c>
      <c r="D3527" s="51" t="s">
        <v>1247</v>
      </c>
      <c r="E3527" s="50">
        <v>3.09E-2</v>
      </c>
      <c r="F3527" s="49" t="s">
        <v>56</v>
      </c>
      <c r="G3527" s="106" t="s">
        <v>1246</v>
      </c>
      <c r="H3527" s="106"/>
      <c r="I3527" s="107"/>
      <c r="J3527" s="48" t="s">
        <v>330</v>
      </c>
    </row>
    <row r="3528" spans="1:11" ht="20.100000000000001" customHeight="1" x14ac:dyDescent="0.2">
      <c r="A3528" s="99"/>
      <c r="B3528" s="99"/>
      <c r="C3528" s="99"/>
      <c r="D3528" s="99"/>
      <c r="E3528" s="99"/>
      <c r="F3528" s="99" t="s">
        <v>961</v>
      </c>
      <c r="G3528" s="99"/>
      <c r="H3528" s="99"/>
      <c r="I3528" s="99"/>
      <c r="J3528" s="20">
        <v>43.631500000000003</v>
      </c>
    </row>
    <row r="3529" spans="1:11" ht="20.100000000000001" customHeight="1" x14ac:dyDescent="0.2">
      <c r="A3529" s="40" t="s">
        <v>960</v>
      </c>
      <c r="B3529" s="38" t="s">
        <v>959</v>
      </c>
      <c r="C3529" s="40" t="s">
        <v>8</v>
      </c>
      <c r="D3529" s="40" t="s">
        <v>9</v>
      </c>
      <c r="E3529" s="38" t="s">
        <v>958</v>
      </c>
      <c r="F3529" s="110" t="s">
        <v>957</v>
      </c>
      <c r="G3529" s="111"/>
      <c r="H3529" s="110"/>
      <c r="I3529" s="110"/>
      <c r="J3529" s="38" t="s">
        <v>956</v>
      </c>
    </row>
    <row r="3530" spans="1:11" ht="20.100000000000001" customHeight="1" x14ac:dyDescent="0.2">
      <c r="A3530" s="39"/>
      <c r="B3530" s="39"/>
      <c r="C3530" s="39"/>
      <c r="D3530" s="39"/>
      <c r="E3530" s="39"/>
      <c r="F3530" s="39" t="s">
        <v>955</v>
      </c>
      <c r="G3530" s="39" t="s">
        <v>954</v>
      </c>
      <c r="H3530" s="39" t="s">
        <v>953</v>
      </c>
      <c r="I3530" s="39" t="s">
        <v>952</v>
      </c>
      <c r="J3530" s="39"/>
    </row>
    <row r="3531" spans="1:11" ht="20.100000000000001" customHeight="1" x14ac:dyDescent="0.2">
      <c r="A3531" s="99"/>
      <c r="B3531" s="99"/>
      <c r="C3531" s="99"/>
      <c r="D3531" s="99"/>
      <c r="E3531" s="99"/>
      <c r="F3531" s="99" t="s">
        <v>951</v>
      </c>
      <c r="G3531" s="99"/>
      <c r="H3531" s="99"/>
      <c r="I3531" s="99"/>
      <c r="J3531" s="20">
        <v>0</v>
      </c>
    </row>
    <row r="3532" spans="1:11" ht="25.5" x14ac:dyDescent="0.2">
      <c r="A3532" s="47"/>
      <c r="B3532" s="47"/>
      <c r="C3532" s="47"/>
      <c r="D3532" s="47"/>
      <c r="E3532" s="47"/>
      <c r="F3532" s="47" t="s">
        <v>950</v>
      </c>
      <c r="G3532" s="46">
        <v>49.78</v>
      </c>
      <c r="H3532" s="47" t="s">
        <v>949</v>
      </c>
      <c r="I3532" s="46">
        <v>54.83</v>
      </c>
      <c r="J3532" s="47" t="s">
        <v>948</v>
      </c>
      <c r="K3532" s="46">
        <v>104.609846</v>
      </c>
    </row>
    <row r="3533" spans="1:11" ht="25.5" x14ac:dyDescent="0.2">
      <c r="A3533" s="47"/>
      <c r="B3533" s="47"/>
      <c r="C3533" s="47"/>
      <c r="D3533" s="47"/>
      <c r="E3533" s="47"/>
      <c r="F3533" s="47" t="s">
        <v>947</v>
      </c>
      <c r="G3533" s="46">
        <v>42.39</v>
      </c>
      <c r="H3533" s="108"/>
      <c r="I3533" s="108" t="s">
        <v>946</v>
      </c>
      <c r="J3533" s="47"/>
      <c r="K3533" s="46">
        <v>242.17</v>
      </c>
    </row>
    <row r="3534" spans="1:11" ht="50.1" customHeight="1" thickBot="1" x14ac:dyDescent="0.25">
      <c r="A3534" s="20"/>
      <c r="B3534" s="20"/>
      <c r="C3534" s="20"/>
      <c r="D3534" s="20"/>
      <c r="E3534" s="20"/>
      <c r="F3534" s="20"/>
      <c r="G3534" s="20"/>
      <c r="H3534" s="20" t="s">
        <v>945</v>
      </c>
      <c r="I3534" s="45" t="s">
        <v>1245</v>
      </c>
      <c r="J3534" s="20" t="s">
        <v>943</v>
      </c>
      <c r="K3534" s="44">
        <v>57152.12</v>
      </c>
    </row>
    <row r="3535" spans="1:11" ht="0.95" customHeight="1" thickTop="1" x14ac:dyDescent="0.2">
      <c r="A3535" s="43"/>
      <c r="B3535" s="43"/>
      <c r="C3535" s="43"/>
      <c r="D3535" s="43"/>
      <c r="E3535" s="43"/>
      <c r="F3535" s="43"/>
      <c r="G3535" s="43"/>
      <c r="H3535" s="43"/>
      <c r="I3535" s="43"/>
      <c r="J3535" s="43"/>
      <c r="K3535" s="43"/>
    </row>
    <row r="3536" spans="1:11" ht="24" customHeight="1" x14ac:dyDescent="0.2">
      <c r="A3536" s="32" t="s">
        <v>444</v>
      </c>
      <c r="B3536" s="32"/>
      <c r="C3536" s="32"/>
      <c r="D3536" s="32" t="s">
        <v>443</v>
      </c>
      <c r="E3536" s="32"/>
      <c r="F3536" s="114"/>
      <c r="G3536" s="114"/>
      <c r="H3536" s="32"/>
      <c r="I3536" s="30"/>
      <c r="J3536" s="32"/>
      <c r="K3536" s="29">
        <v>37865.57</v>
      </c>
    </row>
    <row r="3537" spans="1:11" ht="18" customHeight="1" x14ac:dyDescent="0.2">
      <c r="A3537" s="40" t="s">
        <v>442</v>
      </c>
      <c r="B3537" s="38" t="s">
        <v>7</v>
      </c>
      <c r="C3537" s="40" t="s">
        <v>8</v>
      </c>
      <c r="D3537" s="40" t="s">
        <v>9</v>
      </c>
      <c r="E3537" s="112" t="s">
        <v>10</v>
      </c>
      <c r="F3537" s="112"/>
      <c r="G3537" s="39" t="s">
        <v>11</v>
      </c>
      <c r="H3537" s="38" t="s">
        <v>12</v>
      </c>
      <c r="I3537" s="38" t="s">
        <v>983</v>
      </c>
      <c r="J3537" s="38" t="s">
        <v>940</v>
      </c>
      <c r="K3537" s="38" t="s">
        <v>14</v>
      </c>
    </row>
    <row r="3538" spans="1:11" ht="26.1" customHeight="1" x14ac:dyDescent="0.2">
      <c r="A3538" s="27" t="s">
        <v>966</v>
      </c>
      <c r="B3538" s="25" t="s">
        <v>293</v>
      </c>
      <c r="C3538" s="27" t="s">
        <v>32</v>
      </c>
      <c r="D3538" s="27" t="s">
        <v>294</v>
      </c>
      <c r="E3538" s="113" t="s">
        <v>295</v>
      </c>
      <c r="F3538" s="113"/>
      <c r="G3538" s="26" t="s">
        <v>69</v>
      </c>
      <c r="H3538" s="53">
        <v>1</v>
      </c>
      <c r="I3538" s="24"/>
      <c r="J3538" s="24">
        <v>10.8</v>
      </c>
      <c r="K3538" s="24">
        <v>10.8</v>
      </c>
    </row>
    <row r="3539" spans="1:11" ht="20.100000000000001" customHeight="1" x14ac:dyDescent="0.2">
      <c r="A3539" s="40" t="s">
        <v>1082</v>
      </c>
      <c r="B3539" s="38" t="s">
        <v>7</v>
      </c>
      <c r="C3539" s="40" t="s">
        <v>8</v>
      </c>
      <c r="D3539" s="40" t="s">
        <v>214</v>
      </c>
      <c r="E3539" s="38" t="s">
        <v>958</v>
      </c>
      <c r="F3539" s="110" t="s">
        <v>956</v>
      </c>
      <c r="G3539" s="110"/>
      <c r="H3539" s="110"/>
      <c r="I3539" s="110"/>
      <c r="J3539" s="38" t="s">
        <v>1081</v>
      </c>
    </row>
    <row r="3540" spans="1:11" ht="24" customHeight="1" x14ac:dyDescent="0.2">
      <c r="A3540" s="58" t="s">
        <v>966</v>
      </c>
      <c r="B3540" s="59" t="s">
        <v>1018</v>
      </c>
      <c r="C3540" s="58" t="s">
        <v>18</v>
      </c>
      <c r="D3540" s="58" t="s">
        <v>1017</v>
      </c>
      <c r="E3540" s="56">
        <v>0.06</v>
      </c>
      <c r="F3540" s="58"/>
      <c r="G3540" s="58"/>
      <c r="H3540" s="58"/>
      <c r="I3540" s="62" t="s">
        <v>1244</v>
      </c>
      <c r="J3540" s="62" t="s">
        <v>1243</v>
      </c>
    </row>
    <row r="3541" spans="1:11" ht="24" customHeight="1" x14ac:dyDescent="0.2">
      <c r="A3541" s="58" t="s">
        <v>966</v>
      </c>
      <c r="B3541" s="59" t="s">
        <v>1020</v>
      </c>
      <c r="C3541" s="58" t="s">
        <v>18</v>
      </c>
      <c r="D3541" s="58" t="s">
        <v>1019</v>
      </c>
      <c r="E3541" s="56">
        <v>0.18</v>
      </c>
      <c r="F3541" s="58"/>
      <c r="G3541" s="58"/>
      <c r="H3541" s="58"/>
      <c r="I3541" s="62" t="s">
        <v>1207</v>
      </c>
      <c r="J3541" s="62" t="s">
        <v>42</v>
      </c>
    </row>
    <row r="3542" spans="1:11" ht="20.100000000000001" customHeight="1" x14ac:dyDescent="0.2">
      <c r="A3542" s="99"/>
      <c r="B3542" s="99"/>
      <c r="C3542" s="99"/>
      <c r="D3542" s="99"/>
      <c r="E3542" s="99"/>
      <c r="F3542" s="99" t="s">
        <v>1154</v>
      </c>
      <c r="G3542" s="99"/>
      <c r="H3542" s="99"/>
      <c r="I3542" s="99"/>
      <c r="J3542" s="20">
        <v>0</v>
      </c>
    </row>
    <row r="3543" spans="1:11" ht="20.100000000000001" customHeight="1" x14ac:dyDescent="0.2">
      <c r="A3543" s="99"/>
      <c r="B3543" s="99"/>
      <c r="C3543" s="99"/>
      <c r="D3543" s="99"/>
      <c r="E3543" s="99"/>
      <c r="F3543" s="99" t="s">
        <v>1078</v>
      </c>
      <c r="G3543" s="99"/>
      <c r="H3543" s="99"/>
      <c r="I3543" s="99"/>
      <c r="J3543" s="20">
        <v>6.45</v>
      </c>
    </row>
    <row r="3544" spans="1:11" ht="20.100000000000001" customHeight="1" x14ac:dyDescent="0.2">
      <c r="A3544" s="99"/>
      <c r="B3544" s="99"/>
      <c r="C3544" s="99"/>
      <c r="D3544" s="99"/>
      <c r="E3544" s="99"/>
      <c r="F3544" s="99" t="s">
        <v>982</v>
      </c>
      <c r="G3544" s="99"/>
      <c r="H3544" s="99"/>
      <c r="I3544" s="99"/>
      <c r="J3544" s="20">
        <v>6.45</v>
      </c>
    </row>
    <row r="3545" spans="1:11" ht="20.100000000000001" customHeight="1" x14ac:dyDescent="0.2">
      <c r="A3545" s="99"/>
      <c r="B3545" s="99"/>
      <c r="C3545" s="99"/>
      <c r="D3545" s="99"/>
      <c r="E3545" s="99"/>
      <c r="F3545" s="99" t="s">
        <v>981</v>
      </c>
      <c r="G3545" s="99"/>
      <c r="H3545" s="99"/>
      <c r="I3545" s="99"/>
      <c r="J3545" s="20">
        <v>1</v>
      </c>
    </row>
    <row r="3546" spans="1:11" ht="20.100000000000001" customHeight="1" x14ac:dyDescent="0.2">
      <c r="A3546" s="99"/>
      <c r="B3546" s="99"/>
      <c r="C3546" s="99"/>
      <c r="D3546" s="99"/>
      <c r="E3546" s="99"/>
      <c r="F3546" s="99" t="s">
        <v>980</v>
      </c>
      <c r="G3546" s="99"/>
      <c r="H3546" s="99"/>
      <c r="I3546" s="99"/>
      <c r="J3546" s="20">
        <v>6.45</v>
      </c>
    </row>
    <row r="3547" spans="1:11" ht="20.100000000000001" customHeight="1" x14ac:dyDescent="0.2">
      <c r="A3547" s="99"/>
      <c r="B3547" s="99"/>
      <c r="C3547" s="99"/>
      <c r="D3547" s="99"/>
      <c r="E3547" s="99"/>
      <c r="F3547" s="99" t="s">
        <v>979</v>
      </c>
      <c r="G3547" s="99"/>
      <c r="H3547" s="99"/>
      <c r="I3547" s="99"/>
      <c r="J3547" s="20">
        <v>0</v>
      </c>
    </row>
    <row r="3548" spans="1:11" ht="20.100000000000001" customHeight="1" x14ac:dyDescent="0.2">
      <c r="A3548" s="40" t="s">
        <v>1122</v>
      </c>
      <c r="B3548" s="38" t="s">
        <v>7</v>
      </c>
      <c r="C3548" s="40" t="s">
        <v>8</v>
      </c>
      <c r="D3548" s="40" t="s">
        <v>1121</v>
      </c>
      <c r="E3548" s="38" t="s">
        <v>958</v>
      </c>
      <c r="F3548" s="38" t="s">
        <v>976</v>
      </c>
      <c r="G3548" s="38" t="s">
        <v>975</v>
      </c>
      <c r="H3548" s="38"/>
      <c r="I3548" s="38"/>
      <c r="J3548" s="38" t="s">
        <v>956</v>
      </c>
    </row>
    <row r="3549" spans="1:11" ht="39" customHeight="1" x14ac:dyDescent="0.2">
      <c r="A3549" s="58" t="s">
        <v>998</v>
      </c>
      <c r="B3549" s="59" t="s">
        <v>1242</v>
      </c>
      <c r="C3549" s="58" t="s">
        <v>18</v>
      </c>
      <c r="D3549" s="58" t="s">
        <v>1241</v>
      </c>
      <c r="E3549" s="56">
        <v>1.1000000000000001</v>
      </c>
      <c r="F3549" s="57" t="s">
        <v>69</v>
      </c>
      <c r="G3549" s="117" t="s">
        <v>1240</v>
      </c>
      <c r="H3549" s="117"/>
      <c r="I3549" s="115"/>
      <c r="J3549" s="62" t="s">
        <v>1239</v>
      </c>
    </row>
    <row r="3550" spans="1:11" ht="24" customHeight="1" x14ac:dyDescent="0.2">
      <c r="A3550" s="58" t="s">
        <v>998</v>
      </c>
      <c r="B3550" s="59" t="s">
        <v>1238</v>
      </c>
      <c r="C3550" s="58" t="s">
        <v>18</v>
      </c>
      <c r="D3550" s="58" t="s">
        <v>1237</v>
      </c>
      <c r="E3550" s="56">
        <v>0.04</v>
      </c>
      <c r="F3550" s="57" t="s">
        <v>1007</v>
      </c>
      <c r="G3550" s="117" t="s">
        <v>1236</v>
      </c>
      <c r="H3550" s="117"/>
      <c r="I3550" s="115"/>
      <c r="J3550" s="62" t="s">
        <v>1235</v>
      </c>
    </row>
    <row r="3551" spans="1:11" ht="20.100000000000001" customHeight="1" x14ac:dyDescent="0.2">
      <c r="A3551" s="99"/>
      <c r="B3551" s="99"/>
      <c r="C3551" s="99"/>
      <c r="D3551" s="99"/>
      <c r="E3551" s="99"/>
      <c r="F3551" s="99" t="s">
        <v>1117</v>
      </c>
      <c r="G3551" s="99"/>
      <c r="H3551" s="99"/>
      <c r="I3551" s="99"/>
      <c r="J3551" s="20">
        <v>4.3528000000000002</v>
      </c>
    </row>
    <row r="3552" spans="1:11" ht="20.100000000000001" customHeight="1" x14ac:dyDescent="0.2">
      <c r="A3552" s="40" t="s">
        <v>960</v>
      </c>
      <c r="B3552" s="38" t="s">
        <v>959</v>
      </c>
      <c r="C3552" s="40" t="s">
        <v>8</v>
      </c>
      <c r="D3552" s="40" t="s">
        <v>9</v>
      </c>
      <c r="E3552" s="38" t="s">
        <v>958</v>
      </c>
      <c r="F3552" s="110" t="s">
        <v>957</v>
      </c>
      <c r="G3552" s="111"/>
      <c r="H3552" s="110"/>
      <c r="I3552" s="110"/>
      <c r="J3552" s="38" t="s">
        <v>956</v>
      </c>
    </row>
    <row r="3553" spans="1:11" ht="20.100000000000001" customHeight="1" x14ac:dyDescent="0.2">
      <c r="A3553" s="39"/>
      <c r="B3553" s="39"/>
      <c r="C3553" s="39"/>
      <c r="D3553" s="39"/>
      <c r="E3553" s="39"/>
      <c r="F3553" s="39" t="s">
        <v>955</v>
      </c>
      <c r="G3553" s="39" t="s">
        <v>954</v>
      </c>
      <c r="H3553" s="39" t="s">
        <v>953</v>
      </c>
      <c r="I3553" s="39" t="s">
        <v>952</v>
      </c>
      <c r="J3553" s="39"/>
    </row>
    <row r="3554" spans="1:11" ht="20.100000000000001" customHeight="1" x14ac:dyDescent="0.2">
      <c r="A3554" s="99"/>
      <c r="B3554" s="99"/>
      <c r="C3554" s="99"/>
      <c r="D3554" s="99"/>
      <c r="E3554" s="99"/>
      <c r="F3554" s="99" t="s">
        <v>951</v>
      </c>
      <c r="G3554" s="99"/>
      <c r="H3554" s="99"/>
      <c r="I3554" s="99"/>
      <c r="J3554" s="20">
        <v>0</v>
      </c>
    </row>
    <row r="3555" spans="1:11" ht="25.5" x14ac:dyDescent="0.2">
      <c r="A3555" s="47"/>
      <c r="B3555" s="47"/>
      <c r="C3555" s="47"/>
      <c r="D3555" s="47"/>
      <c r="E3555" s="47"/>
      <c r="F3555" s="47" t="s">
        <v>950</v>
      </c>
      <c r="G3555" s="46">
        <v>3.06</v>
      </c>
      <c r="H3555" s="47" t="s">
        <v>949</v>
      </c>
      <c r="I3555" s="46">
        <v>3.39</v>
      </c>
      <c r="J3555" s="47" t="s">
        <v>948</v>
      </c>
      <c r="K3555" s="46">
        <v>6.45</v>
      </c>
    </row>
    <row r="3556" spans="1:11" ht="25.5" x14ac:dyDescent="0.2">
      <c r="A3556" s="47"/>
      <c r="B3556" s="47"/>
      <c r="C3556" s="47"/>
      <c r="D3556" s="47"/>
      <c r="E3556" s="47"/>
      <c r="F3556" s="47" t="s">
        <v>947</v>
      </c>
      <c r="G3556" s="46">
        <v>2.29</v>
      </c>
      <c r="H3556" s="108"/>
      <c r="I3556" s="108" t="s">
        <v>946</v>
      </c>
      <c r="J3556" s="47"/>
      <c r="K3556" s="46">
        <v>13.09</v>
      </c>
    </row>
    <row r="3557" spans="1:11" ht="50.1" customHeight="1" thickBot="1" x14ac:dyDescent="0.25">
      <c r="A3557" s="20"/>
      <c r="B3557" s="20"/>
      <c r="C3557" s="20"/>
      <c r="D3557" s="20"/>
      <c r="E3557" s="20"/>
      <c r="F3557" s="20"/>
      <c r="G3557" s="20"/>
      <c r="H3557" s="20" t="s">
        <v>945</v>
      </c>
      <c r="I3557" s="45" t="s">
        <v>296</v>
      </c>
      <c r="J3557" s="20" t="s">
        <v>943</v>
      </c>
      <c r="K3557" s="44">
        <v>7896.41</v>
      </c>
    </row>
    <row r="3558" spans="1:11" ht="0.95" customHeight="1" thickTop="1" x14ac:dyDescent="0.2">
      <c r="A3558" s="43"/>
      <c r="B3558" s="43"/>
      <c r="C3558" s="43"/>
      <c r="D3558" s="43"/>
      <c r="E3558" s="43"/>
      <c r="F3558" s="43"/>
      <c r="G3558" s="43"/>
      <c r="H3558" s="43"/>
      <c r="I3558" s="43"/>
      <c r="J3558" s="43"/>
      <c r="K3558" s="43"/>
    </row>
    <row r="3559" spans="1:11" ht="18" customHeight="1" x14ac:dyDescent="0.2">
      <c r="A3559" s="40" t="s">
        <v>441</v>
      </c>
      <c r="B3559" s="38" t="s">
        <v>7</v>
      </c>
      <c r="C3559" s="40" t="s">
        <v>8</v>
      </c>
      <c r="D3559" s="40" t="s">
        <v>9</v>
      </c>
      <c r="E3559" s="112" t="s">
        <v>10</v>
      </c>
      <c r="F3559" s="112"/>
      <c r="G3559" s="39" t="s">
        <v>11</v>
      </c>
      <c r="H3559" s="38" t="s">
        <v>12</v>
      </c>
      <c r="I3559" s="38" t="s">
        <v>983</v>
      </c>
      <c r="J3559" s="38" t="s">
        <v>940</v>
      </c>
      <c r="K3559" s="38" t="s">
        <v>14</v>
      </c>
    </row>
    <row r="3560" spans="1:11" ht="51.95" customHeight="1" x14ac:dyDescent="0.2">
      <c r="A3560" s="27" t="s">
        <v>966</v>
      </c>
      <c r="B3560" s="25" t="s">
        <v>250</v>
      </c>
      <c r="C3560" s="27" t="s">
        <v>32</v>
      </c>
      <c r="D3560" s="27" t="s">
        <v>251</v>
      </c>
      <c r="E3560" s="113" t="s">
        <v>133</v>
      </c>
      <c r="F3560" s="113"/>
      <c r="G3560" s="26" t="s">
        <v>30</v>
      </c>
      <c r="H3560" s="53">
        <v>1</v>
      </c>
      <c r="I3560" s="24"/>
      <c r="J3560" s="24">
        <v>39.49</v>
      </c>
      <c r="K3560" s="24">
        <v>39.49</v>
      </c>
    </row>
    <row r="3561" spans="1:11" ht="20.100000000000001" customHeight="1" x14ac:dyDescent="0.2">
      <c r="A3561" s="40" t="s">
        <v>1082</v>
      </c>
      <c r="B3561" s="38" t="s">
        <v>7</v>
      </c>
      <c r="C3561" s="40" t="s">
        <v>8</v>
      </c>
      <c r="D3561" s="40" t="s">
        <v>214</v>
      </c>
      <c r="E3561" s="38" t="s">
        <v>958</v>
      </c>
      <c r="F3561" s="110" t="s">
        <v>956</v>
      </c>
      <c r="G3561" s="110"/>
      <c r="H3561" s="110"/>
      <c r="I3561" s="110"/>
      <c r="J3561" s="38" t="s">
        <v>1081</v>
      </c>
    </row>
    <row r="3562" spans="1:11" ht="24" customHeight="1" x14ac:dyDescent="0.2">
      <c r="A3562" s="58" t="s">
        <v>966</v>
      </c>
      <c r="B3562" s="59" t="s">
        <v>1020</v>
      </c>
      <c r="C3562" s="58" t="s">
        <v>18</v>
      </c>
      <c r="D3562" s="58" t="s">
        <v>1019</v>
      </c>
      <c r="E3562" s="56">
        <v>0.2</v>
      </c>
      <c r="F3562" s="58"/>
      <c r="G3562" s="58"/>
      <c r="H3562" s="58"/>
      <c r="I3562" s="62" t="s">
        <v>1207</v>
      </c>
      <c r="J3562" s="62" t="s">
        <v>1234</v>
      </c>
    </row>
    <row r="3563" spans="1:11" ht="20.100000000000001" customHeight="1" x14ac:dyDescent="0.2">
      <c r="A3563" s="99"/>
      <c r="B3563" s="99"/>
      <c r="C3563" s="99"/>
      <c r="D3563" s="99"/>
      <c r="E3563" s="99"/>
      <c r="F3563" s="99" t="s">
        <v>1154</v>
      </c>
      <c r="G3563" s="99"/>
      <c r="H3563" s="99"/>
      <c r="I3563" s="99"/>
      <c r="J3563" s="20">
        <v>0</v>
      </c>
    </row>
    <row r="3564" spans="1:11" ht="20.100000000000001" customHeight="1" x14ac:dyDescent="0.2">
      <c r="A3564" s="99"/>
      <c r="B3564" s="99"/>
      <c r="C3564" s="99"/>
      <c r="D3564" s="99"/>
      <c r="E3564" s="99"/>
      <c r="F3564" s="99" t="s">
        <v>1078</v>
      </c>
      <c r="G3564" s="99"/>
      <c r="H3564" s="99"/>
      <c r="I3564" s="99"/>
      <c r="J3564" s="20">
        <v>5.0220000000000002</v>
      </c>
    </row>
    <row r="3565" spans="1:11" ht="20.100000000000001" customHeight="1" x14ac:dyDescent="0.2">
      <c r="A3565" s="99"/>
      <c r="B3565" s="99"/>
      <c r="C3565" s="99"/>
      <c r="D3565" s="99"/>
      <c r="E3565" s="99"/>
      <c r="F3565" s="99" t="s">
        <v>982</v>
      </c>
      <c r="G3565" s="99"/>
      <c r="H3565" s="99"/>
      <c r="I3565" s="99"/>
      <c r="J3565" s="20">
        <v>5.0220000000000002</v>
      </c>
    </row>
    <row r="3566" spans="1:11" ht="20.100000000000001" customHeight="1" x14ac:dyDescent="0.2">
      <c r="A3566" s="99"/>
      <c r="B3566" s="99"/>
      <c r="C3566" s="99"/>
      <c r="D3566" s="99"/>
      <c r="E3566" s="99"/>
      <c r="F3566" s="99" t="s">
        <v>981</v>
      </c>
      <c r="G3566" s="99"/>
      <c r="H3566" s="99"/>
      <c r="I3566" s="99"/>
      <c r="J3566" s="20">
        <v>1</v>
      </c>
    </row>
    <row r="3567" spans="1:11" ht="20.100000000000001" customHeight="1" x14ac:dyDescent="0.2">
      <c r="A3567" s="99"/>
      <c r="B3567" s="99"/>
      <c r="C3567" s="99"/>
      <c r="D3567" s="99"/>
      <c r="E3567" s="99"/>
      <c r="F3567" s="99" t="s">
        <v>980</v>
      </c>
      <c r="G3567" s="99"/>
      <c r="H3567" s="99"/>
      <c r="I3567" s="99"/>
      <c r="J3567" s="20">
        <v>5.0220000000000002</v>
      </c>
    </row>
    <row r="3568" spans="1:11" ht="20.100000000000001" customHeight="1" x14ac:dyDescent="0.2">
      <c r="A3568" s="99"/>
      <c r="B3568" s="99"/>
      <c r="C3568" s="99"/>
      <c r="D3568" s="99"/>
      <c r="E3568" s="99"/>
      <c r="F3568" s="99" t="s">
        <v>979</v>
      </c>
      <c r="G3568" s="99"/>
      <c r="H3568" s="99"/>
      <c r="I3568" s="99"/>
      <c r="J3568" s="20">
        <v>0</v>
      </c>
    </row>
    <row r="3569" spans="1:11" ht="20.100000000000001" customHeight="1" x14ac:dyDescent="0.2">
      <c r="A3569" s="40" t="s">
        <v>1122</v>
      </c>
      <c r="B3569" s="38" t="s">
        <v>7</v>
      </c>
      <c r="C3569" s="40" t="s">
        <v>8</v>
      </c>
      <c r="D3569" s="40" t="s">
        <v>1121</v>
      </c>
      <c r="E3569" s="38" t="s">
        <v>958</v>
      </c>
      <c r="F3569" s="38" t="s">
        <v>976</v>
      </c>
      <c r="G3569" s="38" t="s">
        <v>975</v>
      </c>
      <c r="H3569" s="38"/>
      <c r="I3569" s="38"/>
      <c r="J3569" s="38" t="s">
        <v>956</v>
      </c>
    </row>
    <row r="3570" spans="1:11" ht="26.1" customHeight="1" x14ac:dyDescent="0.2">
      <c r="A3570" s="58" t="s">
        <v>998</v>
      </c>
      <c r="B3570" s="59" t="s">
        <v>1233</v>
      </c>
      <c r="C3570" s="58" t="s">
        <v>18</v>
      </c>
      <c r="D3570" s="58" t="s">
        <v>1232</v>
      </c>
      <c r="E3570" s="56">
        <v>0.5</v>
      </c>
      <c r="F3570" s="57" t="s">
        <v>30</v>
      </c>
      <c r="G3570" s="117" t="s">
        <v>1231</v>
      </c>
      <c r="H3570" s="117"/>
      <c r="I3570" s="115"/>
      <c r="J3570" s="62" t="s">
        <v>1230</v>
      </c>
    </row>
    <row r="3571" spans="1:11" ht="26.1" customHeight="1" x14ac:dyDescent="0.2">
      <c r="A3571" s="58" t="s">
        <v>998</v>
      </c>
      <c r="B3571" s="59" t="s">
        <v>1229</v>
      </c>
      <c r="C3571" s="58" t="s">
        <v>18</v>
      </c>
      <c r="D3571" s="58" t="s">
        <v>1228</v>
      </c>
      <c r="E3571" s="56">
        <v>0.02</v>
      </c>
      <c r="F3571" s="57" t="s">
        <v>1007</v>
      </c>
      <c r="G3571" s="117" t="s">
        <v>1227</v>
      </c>
      <c r="H3571" s="117"/>
      <c r="I3571" s="115"/>
      <c r="J3571" s="62" t="s">
        <v>170</v>
      </c>
    </row>
    <row r="3572" spans="1:11" ht="26.1" customHeight="1" x14ac:dyDescent="0.2">
      <c r="A3572" s="58" t="s">
        <v>998</v>
      </c>
      <c r="B3572" s="59" t="s">
        <v>1226</v>
      </c>
      <c r="C3572" s="58" t="s">
        <v>18</v>
      </c>
      <c r="D3572" s="58" t="s">
        <v>1225</v>
      </c>
      <c r="E3572" s="56">
        <v>0.33</v>
      </c>
      <c r="F3572" s="57" t="s">
        <v>30</v>
      </c>
      <c r="G3572" s="117" t="s">
        <v>1224</v>
      </c>
      <c r="H3572" s="117"/>
      <c r="I3572" s="115"/>
      <c r="J3572" s="62" t="s">
        <v>1223</v>
      </c>
    </row>
    <row r="3573" spans="1:11" ht="20.100000000000001" customHeight="1" x14ac:dyDescent="0.2">
      <c r="A3573" s="99"/>
      <c r="B3573" s="99"/>
      <c r="C3573" s="99"/>
      <c r="D3573" s="99"/>
      <c r="E3573" s="99"/>
      <c r="F3573" s="99" t="s">
        <v>1117</v>
      </c>
      <c r="G3573" s="99"/>
      <c r="H3573" s="99"/>
      <c r="I3573" s="99"/>
      <c r="J3573" s="20">
        <v>4.1989999999999998</v>
      </c>
    </row>
    <row r="3574" spans="1:11" ht="20.100000000000001" customHeight="1" x14ac:dyDescent="0.2">
      <c r="A3574" s="40" t="s">
        <v>978</v>
      </c>
      <c r="B3574" s="38" t="s">
        <v>7</v>
      </c>
      <c r="C3574" s="40" t="s">
        <v>8</v>
      </c>
      <c r="D3574" s="40" t="s">
        <v>977</v>
      </c>
      <c r="E3574" s="38" t="s">
        <v>958</v>
      </c>
      <c r="F3574" s="38" t="s">
        <v>976</v>
      </c>
      <c r="G3574" s="38" t="s">
        <v>975</v>
      </c>
      <c r="H3574" s="38"/>
      <c r="I3574" s="38"/>
      <c r="J3574" s="38" t="s">
        <v>956</v>
      </c>
    </row>
    <row r="3575" spans="1:11" ht="24" customHeight="1" x14ac:dyDescent="0.2">
      <c r="A3575" s="51" t="s">
        <v>966</v>
      </c>
      <c r="B3575" s="52" t="s">
        <v>1222</v>
      </c>
      <c r="C3575" s="51" t="s">
        <v>18</v>
      </c>
      <c r="D3575" s="51" t="s">
        <v>1221</v>
      </c>
      <c r="E3575" s="50">
        <v>0.03</v>
      </c>
      <c r="F3575" s="49" t="s">
        <v>56</v>
      </c>
      <c r="G3575" s="106" t="s">
        <v>303</v>
      </c>
      <c r="H3575" s="106"/>
      <c r="I3575" s="107"/>
      <c r="J3575" s="48" t="s">
        <v>1220</v>
      </c>
    </row>
    <row r="3576" spans="1:11" ht="39" customHeight="1" x14ac:dyDescent="0.2">
      <c r="A3576" s="51" t="s">
        <v>966</v>
      </c>
      <c r="B3576" s="52" t="s">
        <v>1219</v>
      </c>
      <c r="C3576" s="51" t="s">
        <v>18</v>
      </c>
      <c r="D3576" s="51" t="s">
        <v>1218</v>
      </c>
      <c r="E3576" s="50">
        <v>0.03</v>
      </c>
      <c r="F3576" s="49" t="s">
        <v>56</v>
      </c>
      <c r="G3576" s="106" t="s">
        <v>1217</v>
      </c>
      <c r="H3576" s="106"/>
      <c r="I3576" s="107"/>
      <c r="J3576" s="48" t="s">
        <v>1216</v>
      </c>
    </row>
    <row r="3577" spans="1:11" ht="26.1" customHeight="1" x14ac:dyDescent="0.2">
      <c r="A3577" s="51" t="s">
        <v>966</v>
      </c>
      <c r="B3577" s="52" t="s">
        <v>1215</v>
      </c>
      <c r="C3577" s="51" t="s">
        <v>18</v>
      </c>
      <c r="D3577" s="51" t="s">
        <v>1214</v>
      </c>
      <c r="E3577" s="50">
        <v>0.03</v>
      </c>
      <c r="F3577" s="49" t="s">
        <v>56</v>
      </c>
      <c r="G3577" s="106" t="s">
        <v>1213</v>
      </c>
      <c r="H3577" s="106"/>
      <c r="I3577" s="107"/>
      <c r="J3577" s="48" t="s">
        <v>1212</v>
      </c>
    </row>
    <row r="3578" spans="1:11" ht="20.100000000000001" customHeight="1" x14ac:dyDescent="0.2">
      <c r="A3578" s="99"/>
      <c r="B3578" s="99"/>
      <c r="C3578" s="99"/>
      <c r="D3578" s="99"/>
      <c r="E3578" s="99"/>
      <c r="F3578" s="99" t="s">
        <v>961</v>
      </c>
      <c r="G3578" s="99"/>
      <c r="H3578" s="99"/>
      <c r="I3578" s="99"/>
      <c r="J3578" s="20">
        <v>30.270299999999999</v>
      </c>
    </row>
    <row r="3579" spans="1:11" ht="20.100000000000001" customHeight="1" x14ac:dyDescent="0.2">
      <c r="A3579" s="40" t="s">
        <v>960</v>
      </c>
      <c r="B3579" s="38" t="s">
        <v>959</v>
      </c>
      <c r="C3579" s="40" t="s">
        <v>8</v>
      </c>
      <c r="D3579" s="40" t="s">
        <v>9</v>
      </c>
      <c r="E3579" s="38" t="s">
        <v>958</v>
      </c>
      <c r="F3579" s="110" t="s">
        <v>957</v>
      </c>
      <c r="G3579" s="111"/>
      <c r="H3579" s="110"/>
      <c r="I3579" s="110"/>
      <c r="J3579" s="38" t="s">
        <v>956</v>
      </c>
    </row>
    <row r="3580" spans="1:11" ht="20.100000000000001" customHeight="1" x14ac:dyDescent="0.2">
      <c r="A3580" s="39"/>
      <c r="B3580" s="39"/>
      <c r="C3580" s="39"/>
      <c r="D3580" s="39"/>
      <c r="E3580" s="39"/>
      <c r="F3580" s="39" t="s">
        <v>955</v>
      </c>
      <c r="G3580" s="39" t="s">
        <v>954</v>
      </c>
      <c r="H3580" s="39" t="s">
        <v>953</v>
      </c>
      <c r="I3580" s="39" t="s">
        <v>952</v>
      </c>
      <c r="J3580" s="39"/>
    </row>
    <row r="3581" spans="1:11" ht="20.100000000000001" customHeight="1" x14ac:dyDescent="0.2">
      <c r="A3581" s="99"/>
      <c r="B3581" s="99"/>
      <c r="C3581" s="99"/>
      <c r="D3581" s="99"/>
      <c r="E3581" s="99"/>
      <c r="F3581" s="99" t="s">
        <v>951</v>
      </c>
      <c r="G3581" s="99"/>
      <c r="H3581" s="99"/>
      <c r="I3581" s="99"/>
      <c r="J3581" s="20">
        <v>0</v>
      </c>
    </row>
    <row r="3582" spans="1:11" ht="25.5" x14ac:dyDescent="0.2">
      <c r="A3582" s="47"/>
      <c r="B3582" s="47"/>
      <c r="C3582" s="47"/>
      <c r="D3582" s="47"/>
      <c r="E3582" s="47"/>
      <c r="F3582" s="47" t="s">
        <v>950</v>
      </c>
      <c r="G3582" s="46">
        <v>7.56</v>
      </c>
      <c r="H3582" s="47" t="s">
        <v>949</v>
      </c>
      <c r="I3582" s="46">
        <v>8.33</v>
      </c>
      <c r="J3582" s="47" t="s">
        <v>948</v>
      </c>
      <c r="K3582" s="46">
        <v>15.889200000000001</v>
      </c>
    </row>
    <row r="3583" spans="1:11" ht="25.5" x14ac:dyDescent="0.2">
      <c r="A3583" s="47"/>
      <c r="B3583" s="47"/>
      <c r="C3583" s="47"/>
      <c r="D3583" s="47"/>
      <c r="E3583" s="47"/>
      <c r="F3583" s="47" t="s">
        <v>947</v>
      </c>
      <c r="G3583" s="46">
        <v>8.3699999999999992</v>
      </c>
      <c r="H3583" s="108"/>
      <c r="I3583" s="108" t="s">
        <v>946</v>
      </c>
      <c r="J3583" s="47"/>
      <c r="K3583" s="46">
        <v>47.86</v>
      </c>
    </row>
    <row r="3584" spans="1:11" ht="50.1" customHeight="1" thickBot="1" x14ac:dyDescent="0.25">
      <c r="A3584" s="20"/>
      <c r="B3584" s="20"/>
      <c r="C3584" s="20"/>
      <c r="D3584" s="20"/>
      <c r="E3584" s="20"/>
      <c r="F3584" s="20"/>
      <c r="G3584" s="20"/>
      <c r="H3584" s="20" t="s">
        <v>945</v>
      </c>
      <c r="I3584" s="45" t="s">
        <v>206</v>
      </c>
      <c r="J3584" s="20" t="s">
        <v>943</v>
      </c>
      <c r="K3584" s="44">
        <v>14435.53</v>
      </c>
    </row>
    <row r="3585" spans="1:11" ht="0.95" customHeight="1" thickTop="1" x14ac:dyDescent="0.2">
      <c r="A3585" s="43"/>
      <c r="B3585" s="43"/>
      <c r="C3585" s="43"/>
      <c r="D3585" s="43"/>
      <c r="E3585" s="43"/>
      <c r="F3585" s="43"/>
      <c r="G3585" s="43"/>
      <c r="H3585" s="43"/>
      <c r="I3585" s="43"/>
      <c r="J3585" s="43"/>
      <c r="K3585" s="43"/>
    </row>
    <row r="3586" spans="1:11" ht="24" customHeight="1" x14ac:dyDescent="0.2">
      <c r="A3586" s="32" t="s">
        <v>440</v>
      </c>
      <c r="B3586" s="32"/>
      <c r="C3586" s="32"/>
      <c r="D3586" s="32" t="s">
        <v>439</v>
      </c>
      <c r="E3586" s="32"/>
      <c r="F3586" s="114"/>
      <c r="G3586" s="114"/>
      <c r="H3586" s="32"/>
      <c r="I3586" s="30"/>
      <c r="J3586" s="32"/>
      <c r="K3586" s="29">
        <v>15533.63</v>
      </c>
    </row>
    <row r="3587" spans="1:11" ht="18" customHeight="1" x14ac:dyDescent="0.2">
      <c r="A3587" s="40" t="s">
        <v>438</v>
      </c>
      <c r="B3587" s="38" t="s">
        <v>7</v>
      </c>
      <c r="C3587" s="40" t="s">
        <v>8</v>
      </c>
      <c r="D3587" s="40" t="s">
        <v>9</v>
      </c>
      <c r="E3587" s="112" t="s">
        <v>10</v>
      </c>
      <c r="F3587" s="112"/>
      <c r="G3587" s="39" t="s">
        <v>11</v>
      </c>
      <c r="H3587" s="38" t="s">
        <v>12</v>
      </c>
      <c r="I3587" s="38" t="s">
        <v>983</v>
      </c>
      <c r="J3587" s="38" t="s">
        <v>940</v>
      </c>
      <c r="K3587" s="38" t="s">
        <v>14</v>
      </c>
    </row>
    <row r="3588" spans="1:11" ht="24" customHeight="1" x14ac:dyDescent="0.2">
      <c r="A3588" s="27" t="s">
        <v>966</v>
      </c>
      <c r="B3588" s="25" t="s">
        <v>245</v>
      </c>
      <c r="C3588" s="27" t="s">
        <v>32</v>
      </c>
      <c r="D3588" s="27" t="s">
        <v>246</v>
      </c>
      <c r="E3588" s="113" t="s">
        <v>237</v>
      </c>
      <c r="F3588" s="113"/>
      <c r="G3588" s="26" t="s">
        <v>30</v>
      </c>
      <c r="H3588" s="53">
        <v>1</v>
      </c>
      <c r="I3588" s="24"/>
      <c r="J3588" s="24">
        <v>4.25</v>
      </c>
      <c r="K3588" s="24">
        <v>4.25</v>
      </c>
    </row>
    <row r="3589" spans="1:11" ht="20.100000000000001" customHeight="1" x14ac:dyDescent="0.2">
      <c r="A3589" s="40" t="s">
        <v>1082</v>
      </c>
      <c r="B3589" s="38" t="s">
        <v>7</v>
      </c>
      <c r="C3589" s="40" t="s">
        <v>8</v>
      </c>
      <c r="D3589" s="40" t="s">
        <v>214</v>
      </c>
      <c r="E3589" s="38" t="s">
        <v>958</v>
      </c>
      <c r="F3589" s="110" t="s">
        <v>956</v>
      </c>
      <c r="G3589" s="110"/>
      <c r="H3589" s="110"/>
      <c r="I3589" s="110"/>
      <c r="J3589" s="38" t="s">
        <v>1081</v>
      </c>
    </row>
    <row r="3590" spans="1:11" ht="24" customHeight="1" x14ac:dyDescent="0.2">
      <c r="A3590" s="58" t="s">
        <v>966</v>
      </c>
      <c r="B3590" s="59" t="s">
        <v>1211</v>
      </c>
      <c r="C3590" s="58" t="s">
        <v>18</v>
      </c>
      <c r="D3590" s="58" t="s">
        <v>1210</v>
      </c>
      <c r="E3590" s="56">
        <v>0.05</v>
      </c>
      <c r="F3590" s="58"/>
      <c r="G3590" s="58"/>
      <c r="H3590" s="58"/>
      <c r="I3590" s="62" t="s">
        <v>1209</v>
      </c>
      <c r="J3590" s="62" t="s">
        <v>1208</v>
      </c>
    </row>
    <row r="3591" spans="1:11" ht="24" customHeight="1" x14ac:dyDescent="0.2">
      <c r="A3591" s="58" t="s">
        <v>966</v>
      </c>
      <c r="B3591" s="59" t="s">
        <v>1020</v>
      </c>
      <c r="C3591" s="58" t="s">
        <v>18</v>
      </c>
      <c r="D3591" s="58" t="s">
        <v>1019</v>
      </c>
      <c r="E3591" s="56">
        <v>0.05</v>
      </c>
      <c r="F3591" s="58"/>
      <c r="G3591" s="58"/>
      <c r="H3591" s="58"/>
      <c r="I3591" s="62" t="s">
        <v>1207</v>
      </c>
      <c r="J3591" s="62" t="s">
        <v>22</v>
      </c>
    </row>
    <row r="3592" spans="1:11" ht="20.100000000000001" customHeight="1" x14ac:dyDescent="0.2">
      <c r="A3592" s="99"/>
      <c r="B3592" s="99"/>
      <c r="C3592" s="99"/>
      <c r="D3592" s="99"/>
      <c r="E3592" s="99"/>
      <c r="F3592" s="99" t="s">
        <v>1154</v>
      </c>
      <c r="G3592" s="99"/>
      <c r="H3592" s="99"/>
      <c r="I3592" s="99"/>
      <c r="J3592" s="20">
        <v>0</v>
      </c>
    </row>
    <row r="3593" spans="1:11" ht="20.100000000000001" customHeight="1" x14ac:dyDescent="0.2">
      <c r="A3593" s="99"/>
      <c r="B3593" s="99"/>
      <c r="C3593" s="99"/>
      <c r="D3593" s="99"/>
      <c r="E3593" s="99"/>
      <c r="F3593" s="99" t="s">
        <v>1078</v>
      </c>
      <c r="G3593" s="99"/>
      <c r="H3593" s="99"/>
      <c r="I3593" s="99"/>
      <c r="J3593" s="20">
        <v>2.9180000000000001</v>
      </c>
    </row>
    <row r="3594" spans="1:11" ht="20.100000000000001" customHeight="1" x14ac:dyDescent="0.2">
      <c r="A3594" s="99"/>
      <c r="B3594" s="99"/>
      <c r="C3594" s="99"/>
      <c r="D3594" s="99"/>
      <c r="E3594" s="99"/>
      <c r="F3594" s="99" t="s">
        <v>982</v>
      </c>
      <c r="G3594" s="99"/>
      <c r="H3594" s="99"/>
      <c r="I3594" s="99"/>
      <c r="J3594" s="20">
        <v>2.9180000000000001</v>
      </c>
    </row>
    <row r="3595" spans="1:11" ht="20.100000000000001" customHeight="1" x14ac:dyDescent="0.2">
      <c r="A3595" s="99"/>
      <c r="B3595" s="99"/>
      <c r="C3595" s="99"/>
      <c r="D3595" s="99"/>
      <c r="E3595" s="99"/>
      <c r="F3595" s="99" t="s">
        <v>981</v>
      </c>
      <c r="G3595" s="99"/>
      <c r="H3595" s="99"/>
      <c r="I3595" s="99"/>
      <c r="J3595" s="20">
        <v>1</v>
      </c>
    </row>
    <row r="3596" spans="1:11" ht="20.100000000000001" customHeight="1" x14ac:dyDescent="0.2">
      <c r="A3596" s="99"/>
      <c r="B3596" s="99"/>
      <c r="C3596" s="99"/>
      <c r="D3596" s="99"/>
      <c r="E3596" s="99"/>
      <c r="F3596" s="99" t="s">
        <v>980</v>
      </c>
      <c r="G3596" s="99"/>
      <c r="H3596" s="99"/>
      <c r="I3596" s="99"/>
      <c r="J3596" s="20">
        <v>2.9180000000000001</v>
      </c>
    </row>
    <row r="3597" spans="1:11" ht="20.100000000000001" customHeight="1" x14ac:dyDescent="0.2">
      <c r="A3597" s="99"/>
      <c r="B3597" s="99"/>
      <c r="C3597" s="99"/>
      <c r="D3597" s="99"/>
      <c r="E3597" s="99"/>
      <c r="F3597" s="99" t="s">
        <v>979</v>
      </c>
      <c r="G3597" s="99"/>
      <c r="H3597" s="99"/>
      <c r="I3597" s="99"/>
      <c r="J3597" s="20">
        <v>0</v>
      </c>
    </row>
    <row r="3598" spans="1:11" ht="20.100000000000001" customHeight="1" x14ac:dyDescent="0.2">
      <c r="A3598" s="40" t="s">
        <v>1122</v>
      </c>
      <c r="B3598" s="38" t="s">
        <v>7</v>
      </c>
      <c r="C3598" s="40" t="s">
        <v>8</v>
      </c>
      <c r="D3598" s="40" t="s">
        <v>1121</v>
      </c>
      <c r="E3598" s="38" t="s">
        <v>958</v>
      </c>
      <c r="F3598" s="38" t="s">
        <v>976</v>
      </c>
      <c r="G3598" s="38" t="s">
        <v>975</v>
      </c>
      <c r="H3598" s="38"/>
      <c r="I3598" s="38"/>
      <c r="J3598" s="38" t="s">
        <v>956</v>
      </c>
    </row>
    <row r="3599" spans="1:11" ht="24" customHeight="1" x14ac:dyDescent="0.2">
      <c r="A3599" s="58" t="s">
        <v>998</v>
      </c>
      <c r="B3599" s="59" t="s">
        <v>1206</v>
      </c>
      <c r="C3599" s="58" t="s">
        <v>18</v>
      </c>
      <c r="D3599" s="58" t="s">
        <v>1205</v>
      </c>
      <c r="E3599" s="56">
        <v>8.9999999999999993E-3</v>
      </c>
      <c r="F3599" s="57" t="s">
        <v>63</v>
      </c>
      <c r="G3599" s="117" t="s">
        <v>1204</v>
      </c>
      <c r="H3599" s="117"/>
      <c r="I3599" s="115"/>
      <c r="J3599" s="62" t="s">
        <v>285</v>
      </c>
    </row>
    <row r="3600" spans="1:11" ht="26.1" customHeight="1" x14ac:dyDescent="0.2">
      <c r="A3600" s="58" t="s">
        <v>998</v>
      </c>
      <c r="B3600" s="59" t="s">
        <v>1203</v>
      </c>
      <c r="C3600" s="58" t="s">
        <v>18</v>
      </c>
      <c r="D3600" s="58" t="s">
        <v>1202</v>
      </c>
      <c r="E3600" s="56">
        <v>0.3</v>
      </c>
      <c r="F3600" s="57" t="s">
        <v>30</v>
      </c>
      <c r="G3600" s="117" t="s">
        <v>1201</v>
      </c>
      <c r="H3600" s="117"/>
      <c r="I3600" s="115"/>
      <c r="J3600" s="62" t="s">
        <v>1200</v>
      </c>
    </row>
    <row r="3601" spans="1:11" ht="26.1" customHeight="1" x14ac:dyDescent="0.2">
      <c r="A3601" s="58" t="s">
        <v>998</v>
      </c>
      <c r="B3601" s="59" t="s">
        <v>1199</v>
      </c>
      <c r="C3601" s="58" t="s">
        <v>18</v>
      </c>
      <c r="D3601" s="58" t="s">
        <v>1198</v>
      </c>
      <c r="E3601" s="56">
        <v>8.9999999999999993E-3</v>
      </c>
      <c r="F3601" s="57" t="s">
        <v>63</v>
      </c>
      <c r="G3601" s="117" t="s">
        <v>1197</v>
      </c>
      <c r="H3601" s="117"/>
      <c r="I3601" s="115"/>
      <c r="J3601" s="62" t="s">
        <v>331</v>
      </c>
    </row>
    <row r="3602" spans="1:11" ht="24" customHeight="1" x14ac:dyDescent="0.2">
      <c r="A3602" s="58" t="s">
        <v>998</v>
      </c>
      <c r="B3602" s="59" t="s">
        <v>1196</v>
      </c>
      <c r="C3602" s="58" t="s">
        <v>18</v>
      </c>
      <c r="D3602" s="58" t="s">
        <v>1195</v>
      </c>
      <c r="E3602" s="56">
        <v>8.9999999999999993E-3</v>
      </c>
      <c r="F3602" s="57" t="s">
        <v>63</v>
      </c>
      <c r="G3602" s="117" t="s">
        <v>1194</v>
      </c>
      <c r="H3602" s="117"/>
      <c r="I3602" s="115"/>
      <c r="J3602" s="62" t="s">
        <v>340</v>
      </c>
    </row>
    <row r="3603" spans="1:11" ht="26.1" customHeight="1" x14ac:dyDescent="0.2">
      <c r="A3603" s="58" t="s">
        <v>998</v>
      </c>
      <c r="B3603" s="59" t="s">
        <v>1193</v>
      </c>
      <c r="C3603" s="58" t="s">
        <v>18</v>
      </c>
      <c r="D3603" s="58" t="s">
        <v>1192</v>
      </c>
      <c r="E3603" s="56">
        <v>1.4999999999999999E-2</v>
      </c>
      <c r="F3603" s="57" t="s">
        <v>63</v>
      </c>
      <c r="G3603" s="117" t="s">
        <v>42</v>
      </c>
      <c r="H3603" s="117"/>
      <c r="I3603" s="115"/>
      <c r="J3603" s="62" t="s">
        <v>307</v>
      </c>
    </row>
    <row r="3604" spans="1:11" ht="20.100000000000001" customHeight="1" x14ac:dyDescent="0.2">
      <c r="A3604" s="99"/>
      <c r="B3604" s="99"/>
      <c r="C3604" s="99"/>
      <c r="D3604" s="99"/>
      <c r="E3604" s="99"/>
      <c r="F3604" s="99" t="s">
        <v>1117</v>
      </c>
      <c r="G3604" s="99"/>
      <c r="H3604" s="99"/>
      <c r="I3604" s="99"/>
      <c r="J3604" s="20">
        <v>1.1525000000000001</v>
      </c>
    </row>
    <row r="3605" spans="1:11" ht="20.100000000000001" customHeight="1" x14ac:dyDescent="0.2">
      <c r="A3605" s="40" t="s">
        <v>978</v>
      </c>
      <c r="B3605" s="38" t="s">
        <v>7</v>
      </c>
      <c r="C3605" s="40" t="s">
        <v>8</v>
      </c>
      <c r="D3605" s="40" t="s">
        <v>977</v>
      </c>
      <c r="E3605" s="38" t="s">
        <v>958</v>
      </c>
      <c r="F3605" s="38" t="s">
        <v>976</v>
      </c>
      <c r="G3605" s="38" t="s">
        <v>975</v>
      </c>
      <c r="H3605" s="38"/>
      <c r="I3605" s="38"/>
      <c r="J3605" s="38" t="s">
        <v>956</v>
      </c>
    </row>
    <row r="3606" spans="1:11" ht="78" customHeight="1" x14ac:dyDescent="0.2">
      <c r="A3606" s="58" t="s">
        <v>998</v>
      </c>
      <c r="B3606" s="59" t="s">
        <v>1191</v>
      </c>
      <c r="C3606" s="58" t="s">
        <v>32</v>
      </c>
      <c r="D3606" s="58" t="s">
        <v>1190</v>
      </c>
      <c r="E3606" s="56">
        <v>0.24</v>
      </c>
      <c r="F3606" s="57" t="s">
        <v>1189</v>
      </c>
      <c r="G3606" s="117" t="s">
        <v>1188</v>
      </c>
      <c r="H3606" s="117"/>
      <c r="I3606" s="115"/>
      <c r="J3606" s="62" t="s">
        <v>1187</v>
      </c>
    </row>
    <row r="3607" spans="1:11" ht="20.100000000000001" customHeight="1" x14ac:dyDescent="0.2">
      <c r="A3607" s="99"/>
      <c r="B3607" s="99"/>
      <c r="C3607" s="99"/>
      <c r="D3607" s="99"/>
      <c r="E3607" s="99"/>
      <c r="F3607" s="99" t="s">
        <v>961</v>
      </c>
      <c r="G3607" s="99"/>
      <c r="H3607" s="99"/>
      <c r="I3607" s="99"/>
      <c r="J3607" s="20">
        <v>0.17760000000000001</v>
      </c>
    </row>
    <row r="3608" spans="1:11" ht="20.100000000000001" customHeight="1" x14ac:dyDescent="0.2">
      <c r="A3608" s="40" t="s">
        <v>960</v>
      </c>
      <c r="B3608" s="38" t="s">
        <v>959</v>
      </c>
      <c r="C3608" s="40" t="s">
        <v>8</v>
      </c>
      <c r="D3608" s="40" t="s">
        <v>9</v>
      </c>
      <c r="E3608" s="38" t="s">
        <v>958</v>
      </c>
      <c r="F3608" s="110" t="s">
        <v>957</v>
      </c>
      <c r="G3608" s="111"/>
      <c r="H3608" s="110"/>
      <c r="I3608" s="110"/>
      <c r="J3608" s="38" t="s">
        <v>956</v>
      </c>
    </row>
    <row r="3609" spans="1:11" ht="20.100000000000001" customHeight="1" x14ac:dyDescent="0.2">
      <c r="A3609" s="39"/>
      <c r="B3609" s="39"/>
      <c r="C3609" s="39"/>
      <c r="D3609" s="39"/>
      <c r="E3609" s="39"/>
      <c r="F3609" s="39" t="s">
        <v>955</v>
      </c>
      <c r="G3609" s="39" t="s">
        <v>954</v>
      </c>
      <c r="H3609" s="39" t="s">
        <v>953</v>
      </c>
      <c r="I3609" s="39" t="s">
        <v>952</v>
      </c>
      <c r="J3609" s="39"/>
    </row>
    <row r="3610" spans="1:11" ht="20.100000000000001" customHeight="1" x14ac:dyDescent="0.2">
      <c r="A3610" s="99"/>
      <c r="B3610" s="99"/>
      <c r="C3610" s="99"/>
      <c r="D3610" s="99"/>
      <c r="E3610" s="99"/>
      <c r="F3610" s="99" t="s">
        <v>951</v>
      </c>
      <c r="G3610" s="99"/>
      <c r="H3610" s="99"/>
      <c r="I3610" s="99"/>
      <c r="J3610" s="20">
        <v>0</v>
      </c>
    </row>
    <row r="3611" spans="1:11" ht="25.5" x14ac:dyDescent="0.2">
      <c r="A3611" s="47"/>
      <c r="B3611" s="47"/>
      <c r="C3611" s="47"/>
      <c r="D3611" s="47"/>
      <c r="E3611" s="47"/>
      <c r="F3611" s="47" t="s">
        <v>950</v>
      </c>
      <c r="G3611" s="46">
        <v>1.38</v>
      </c>
      <c r="H3611" s="47" t="s">
        <v>949</v>
      </c>
      <c r="I3611" s="46">
        <v>1.54</v>
      </c>
      <c r="J3611" s="47" t="s">
        <v>948</v>
      </c>
      <c r="K3611" s="46">
        <v>2.9180000000000001</v>
      </c>
    </row>
    <row r="3612" spans="1:11" ht="25.5" x14ac:dyDescent="0.2">
      <c r="A3612" s="47"/>
      <c r="B3612" s="47"/>
      <c r="C3612" s="47"/>
      <c r="D3612" s="47"/>
      <c r="E3612" s="47"/>
      <c r="F3612" s="47" t="s">
        <v>947</v>
      </c>
      <c r="G3612" s="46">
        <v>0.9</v>
      </c>
      <c r="H3612" s="108"/>
      <c r="I3612" s="108" t="s">
        <v>946</v>
      </c>
      <c r="J3612" s="47"/>
      <c r="K3612" s="46">
        <v>5.15</v>
      </c>
    </row>
    <row r="3613" spans="1:11" ht="50.1" customHeight="1" thickBot="1" x14ac:dyDescent="0.25">
      <c r="A3613" s="20"/>
      <c r="B3613" s="20"/>
      <c r="C3613" s="20"/>
      <c r="D3613" s="20"/>
      <c r="E3613" s="20"/>
      <c r="F3613" s="20"/>
      <c r="G3613" s="20"/>
      <c r="H3613" s="20" t="s">
        <v>945</v>
      </c>
      <c r="I3613" s="45" t="s">
        <v>247</v>
      </c>
      <c r="J3613" s="20" t="s">
        <v>943</v>
      </c>
      <c r="K3613" s="44">
        <v>15533.63</v>
      </c>
    </row>
    <row r="3614" spans="1:11" ht="0.95" customHeight="1" thickTop="1" x14ac:dyDescent="0.2">
      <c r="A3614" s="43"/>
      <c r="B3614" s="43"/>
      <c r="C3614" s="43"/>
      <c r="D3614" s="43"/>
      <c r="E3614" s="43"/>
      <c r="F3614" s="43"/>
      <c r="G3614" s="43"/>
      <c r="H3614" s="43"/>
      <c r="I3614" s="43"/>
      <c r="J3614" s="43"/>
      <c r="K3614" s="43"/>
    </row>
    <row r="3615" spans="1:11" ht="26.1" customHeight="1" x14ac:dyDescent="0.2">
      <c r="A3615" s="32" t="s">
        <v>437</v>
      </c>
      <c r="B3615" s="32"/>
      <c r="C3615" s="32"/>
      <c r="D3615" s="32" t="s">
        <v>436</v>
      </c>
      <c r="E3615" s="32"/>
      <c r="F3615" s="114"/>
      <c r="G3615" s="114"/>
      <c r="H3615" s="32"/>
      <c r="I3615" s="30"/>
      <c r="J3615" s="32"/>
      <c r="K3615" s="29">
        <v>111316.95</v>
      </c>
    </row>
    <row r="3616" spans="1:11" ht="18" customHeight="1" x14ac:dyDescent="0.2">
      <c r="A3616" s="40" t="s">
        <v>435</v>
      </c>
      <c r="B3616" s="38" t="s">
        <v>7</v>
      </c>
      <c r="C3616" s="40" t="s">
        <v>8</v>
      </c>
      <c r="D3616" s="40" t="s">
        <v>9</v>
      </c>
      <c r="E3616" s="112" t="s">
        <v>10</v>
      </c>
      <c r="F3616" s="112"/>
      <c r="G3616" s="39" t="s">
        <v>11</v>
      </c>
      <c r="H3616" s="38" t="s">
        <v>12</v>
      </c>
      <c r="I3616" s="38" t="s">
        <v>983</v>
      </c>
      <c r="J3616" s="38" t="s">
        <v>940</v>
      </c>
      <c r="K3616" s="38" t="s">
        <v>14</v>
      </c>
    </row>
    <row r="3617" spans="1:11" ht="24" customHeight="1" x14ac:dyDescent="0.2">
      <c r="A3617" s="27" t="s">
        <v>966</v>
      </c>
      <c r="B3617" s="25" t="s">
        <v>209</v>
      </c>
      <c r="C3617" s="27" t="s">
        <v>32</v>
      </c>
      <c r="D3617" s="27" t="s">
        <v>210</v>
      </c>
      <c r="E3617" s="113" t="s">
        <v>34</v>
      </c>
      <c r="F3617" s="113"/>
      <c r="G3617" s="26" t="s">
        <v>30</v>
      </c>
      <c r="H3617" s="53">
        <v>1</v>
      </c>
      <c r="I3617" s="24"/>
      <c r="J3617" s="24">
        <v>4.88</v>
      </c>
      <c r="K3617" s="24">
        <v>4.88</v>
      </c>
    </row>
    <row r="3618" spans="1:11" ht="15" customHeight="1" x14ac:dyDescent="0.2">
      <c r="A3618" s="112" t="s">
        <v>1094</v>
      </c>
      <c r="B3618" s="110" t="s">
        <v>7</v>
      </c>
      <c r="C3618" s="112" t="s">
        <v>8</v>
      </c>
      <c r="D3618" s="112" t="s">
        <v>1093</v>
      </c>
      <c r="E3618" s="110" t="s">
        <v>958</v>
      </c>
      <c r="F3618" s="111" t="s">
        <v>1092</v>
      </c>
      <c r="G3618" s="110"/>
      <c r="H3618" s="111" t="s">
        <v>956</v>
      </c>
      <c r="I3618" s="110"/>
      <c r="J3618" s="110" t="s">
        <v>1081</v>
      </c>
    </row>
    <row r="3619" spans="1:11" ht="15" customHeight="1" x14ac:dyDescent="0.2">
      <c r="A3619" s="110"/>
      <c r="B3619" s="110"/>
      <c r="C3619" s="110"/>
      <c r="D3619" s="110"/>
      <c r="E3619" s="110"/>
      <c r="F3619" s="38" t="s">
        <v>1091</v>
      </c>
      <c r="G3619" s="38" t="s">
        <v>1090</v>
      </c>
      <c r="H3619" s="38" t="s">
        <v>1091</v>
      </c>
      <c r="I3619" s="38" t="s">
        <v>1090</v>
      </c>
      <c r="J3619" s="110"/>
    </row>
    <row r="3620" spans="1:11" ht="26.1" customHeight="1" x14ac:dyDescent="0.2">
      <c r="A3620" s="58" t="s">
        <v>998</v>
      </c>
      <c r="B3620" s="59" t="s">
        <v>1165</v>
      </c>
      <c r="C3620" s="58" t="s">
        <v>18</v>
      </c>
      <c r="D3620" s="58" t="s">
        <v>1164</v>
      </c>
      <c r="E3620" s="56">
        <v>1</v>
      </c>
      <c r="F3620" s="55">
        <v>0.02</v>
      </c>
      <c r="G3620" s="55">
        <v>0</v>
      </c>
      <c r="H3620" s="62">
        <v>2.48</v>
      </c>
      <c r="I3620" s="62">
        <v>2.48</v>
      </c>
      <c r="J3620" s="62">
        <v>0.05</v>
      </c>
    </row>
    <row r="3621" spans="1:11" ht="26.1" customHeight="1" x14ac:dyDescent="0.2">
      <c r="A3621" s="58" t="s">
        <v>998</v>
      </c>
      <c r="B3621" s="59" t="s">
        <v>1167</v>
      </c>
      <c r="C3621" s="58" t="s">
        <v>18</v>
      </c>
      <c r="D3621" s="58" t="s">
        <v>1166</v>
      </c>
      <c r="E3621" s="56">
        <v>1</v>
      </c>
      <c r="F3621" s="55">
        <v>0.02</v>
      </c>
      <c r="G3621" s="55">
        <v>0</v>
      </c>
      <c r="H3621" s="62">
        <v>2.48</v>
      </c>
      <c r="I3621" s="62">
        <v>2.48</v>
      </c>
      <c r="J3621" s="62">
        <v>0.05</v>
      </c>
    </row>
    <row r="3622" spans="1:11" ht="20.100000000000001" customHeight="1" x14ac:dyDescent="0.2">
      <c r="A3622" s="99"/>
      <c r="B3622" s="99"/>
      <c r="C3622" s="99"/>
      <c r="D3622" s="99"/>
      <c r="E3622" s="99"/>
      <c r="F3622" s="99" t="s">
        <v>1083</v>
      </c>
      <c r="G3622" s="99"/>
      <c r="H3622" s="99"/>
      <c r="I3622" s="99"/>
      <c r="J3622" s="20">
        <v>9.9199999999999997E-2</v>
      </c>
    </row>
    <row r="3623" spans="1:11" ht="20.100000000000001" customHeight="1" x14ac:dyDescent="0.2">
      <c r="A3623" s="40" t="s">
        <v>1082</v>
      </c>
      <c r="B3623" s="38" t="s">
        <v>7</v>
      </c>
      <c r="C3623" s="40" t="s">
        <v>8</v>
      </c>
      <c r="D3623" s="40" t="s">
        <v>214</v>
      </c>
      <c r="E3623" s="38" t="s">
        <v>958</v>
      </c>
      <c r="F3623" s="110" t="s">
        <v>956</v>
      </c>
      <c r="G3623" s="110"/>
      <c r="H3623" s="110"/>
      <c r="I3623" s="110"/>
      <c r="J3623" s="38" t="s">
        <v>1081</v>
      </c>
    </row>
    <row r="3624" spans="1:11" ht="24" customHeight="1" x14ac:dyDescent="0.2">
      <c r="A3624" s="58" t="s">
        <v>966</v>
      </c>
      <c r="B3624" s="59" t="s">
        <v>1157</v>
      </c>
      <c r="C3624" s="58" t="s">
        <v>18</v>
      </c>
      <c r="D3624" s="58" t="s">
        <v>1156</v>
      </c>
      <c r="E3624" s="56">
        <v>7.4999999999999997E-3</v>
      </c>
      <c r="F3624" s="58"/>
      <c r="G3624" s="58"/>
      <c r="H3624" s="58"/>
      <c r="I3624" s="62" t="s">
        <v>1155</v>
      </c>
      <c r="J3624" s="62" t="s">
        <v>217</v>
      </c>
    </row>
    <row r="3625" spans="1:11" ht="24" customHeight="1" x14ac:dyDescent="0.2">
      <c r="A3625" s="58" t="s">
        <v>966</v>
      </c>
      <c r="B3625" s="59" t="s">
        <v>1160</v>
      </c>
      <c r="C3625" s="58" t="s">
        <v>18</v>
      </c>
      <c r="D3625" s="58" t="s">
        <v>1159</v>
      </c>
      <c r="E3625" s="56">
        <v>0.02</v>
      </c>
      <c r="F3625" s="58"/>
      <c r="G3625" s="58"/>
      <c r="H3625" s="58"/>
      <c r="I3625" s="62" t="s">
        <v>1158</v>
      </c>
      <c r="J3625" s="62" t="s">
        <v>1186</v>
      </c>
    </row>
    <row r="3626" spans="1:11" ht="26.1" customHeight="1" x14ac:dyDescent="0.2">
      <c r="A3626" s="58" t="s">
        <v>966</v>
      </c>
      <c r="B3626" s="59" t="s">
        <v>1163</v>
      </c>
      <c r="C3626" s="58" t="s">
        <v>18</v>
      </c>
      <c r="D3626" s="58" t="s">
        <v>1162</v>
      </c>
      <c r="E3626" s="56">
        <v>0.08</v>
      </c>
      <c r="F3626" s="58"/>
      <c r="G3626" s="58"/>
      <c r="H3626" s="58"/>
      <c r="I3626" s="62" t="s">
        <v>1161</v>
      </c>
      <c r="J3626" s="62" t="s">
        <v>70</v>
      </c>
    </row>
    <row r="3627" spans="1:11" ht="24" customHeight="1" x14ac:dyDescent="0.2">
      <c r="A3627" s="58" t="s">
        <v>966</v>
      </c>
      <c r="B3627" s="59" t="s">
        <v>1157</v>
      </c>
      <c r="C3627" s="58" t="s">
        <v>18</v>
      </c>
      <c r="D3627" s="58" t="s">
        <v>1156</v>
      </c>
      <c r="E3627" s="56">
        <v>1.4999999999999999E-2</v>
      </c>
      <c r="F3627" s="58"/>
      <c r="G3627" s="58"/>
      <c r="H3627" s="58"/>
      <c r="I3627" s="62" t="s">
        <v>1155</v>
      </c>
      <c r="J3627" s="62" t="s">
        <v>166</v>
      </c>
    </row>
    <row r="3628" spans="1:11" ht="20.100000000000001" customHeight="1" x14ac:dyDescent="0.2">
      <c r="A3628" s="99"/>
      <c r="B3628" s="99"/>
      <c r="C3628" s="99"/>
      <c r="D3628" s="99"/>
      <c r="E3628" s="99"/>
      <c r="F3628" s="99" t="s">
        <v>1154</v>
      </c>
      <c r="G3628" s="99"/>
      <c r="H3628" s="99"/>
      <c r="I3628" s="99"/>
      <c r="J3628" s="20">
        <v>0</v>
      </c>
    </row>
    <row r="3629" spans="1:11" ht="20.100000000000001" customHeight="1" x14ac:dyDescent="0.2">
      <c r="A3629" s="99"/>
      <c r="B3629" s="99"/>
      <c r="C3629" s="99"/>
      <c r="D3629" s="99"/>
      <c r="E3629" s="99"/>
      <c r="F3629" s="99" t="s">
        <v>1078</v>
      </c>
      <c r="G3629" s="99"/>
      <c r="H3629" s="99"/>
      <c r="I3629" s="99"/>
      <c r="J3629" s="20">
        <v>3.2522000000000002</v>
      </c>
    </row>
    <row r="3630" spans="1:11" ht="20.100000000000001" customHeight="1" x14ac:dyDescent="0.2">
      <c r="A3630" s="99"/>
      <c r="B3630" s="99"/>
      <c r="C3630" s="99"/>
      <c r="D3630" s="99"/>
      <c r="E3630" s="99"/>
      <c r="F3630" s="99" t="s">
        <v>982</v>
      </c>
      <c r="G3630" s="99"/>
      <c r="H3630" s="99"/>
      <c r="I3630" s="99"/>
      <c r="J3630" s="20">
        <v>3.3513999999999999</v>
      </c>
    </row>
    <row r="3631" spans="1:11" ht="20.100000000000001" customHeight="1" x14ac:dyDescent="0.2">
      <c r="A3631" s="99"/>
      <c r="B3631" s="99"/>
      <c r="C3631" s="99"/>
      <c r="D3631" s="99"/>
      <c r="E3631" s="99"/>
      <c r="F3631" s="99" t="s">
        <v>981</v>
      </c>
      <c r="G3631" s="99"/>
      <c r="H3631" s="99"/>
      <c r="I3631" s="99"/>
      <c r="J3631" s="20">
        <v>1</v>
      </c>
    </row>
    <row r="3632" spans="1:11" ht="20.100000000000001" customHeight="1" x14ac:dyDescent="0.2">
      <c r="A3632" s="99"/>
      <c r="B3632" s="99"/>
      <c r="C3632" s="99"/>
      <c r="D3632" s="99"/>
      <c r="E3632" s="99"/>
      <c r="F3632" s="99" t="s">
        <v>980</v>
      </c>
      <c r="G3632" s="99"/>
      <c r="H3632" s="99"/>
      <c r="I3632" s="99"/>
      <c r="J3632" s="20">
        <v>3.3513999999999999</v>
      </c>
    </row>
    <row r="3633" spans="1:11" ht="20.100000000000001" customHeight="1" x14ac:dyDescent="0.2">
      <c r="A3633" s="99"/>
      <c r="B3633" s="99"/>
      <c r="C3633" s="99"/>
      <c r="D3633" s="99"/>
      <c r="E3633" s="99"/>
      <c r="F3633" s="99" t="s">
        <v>979</v>
      </c>
      <c r="G3633" s="99"/>
      <c r="H3633" s="99"/>
      <c r="I3633" s="99"/>
      <c r="J3633" s="20">
        <v>0</v>
      </c>
    </row>
    <row r="3634" spans="1:11" ht="20.100000000000001" customHeight="1" x14ac:dyDescent="0.2">
      <c r="A3634" s="40" t="s">
        <v>978</v>
      </c>
      <c r="B3634" s="38" t="s">
        <v>7</v>
      </c>
      <c r="C3634" s="40" t="s">
        <v>8</v>
      </c>
      <c r="D3634" s="40" t="s">
        <v>977</v>
      </c>
      <c r="E3634" s="38" t="s">
        <v>958</v>
      </c>
      <c r="F3634" s="38" t="s">
        <v>976</v>
      </c>
      <c r="G3634" s="38" t="s">
        <v>975</v>
      </c>
      <c r="H3634" s="38"/>
      <c r="I3634" s="38"/>
      <c r="J3634" s="38" t="s">
        <v>956</v>
      </c>
    </row>
    <row r="3635" spans="1:11" ht="39" customHeight="1" x14ac:dyDescent="0.2">
      <c r="A3635" s="51" t="s">
        <v>966</v>
      </c>
      <c r="B3635" s="52" t="s">
        <v>1173</v>
      </c>
      <c r="C3635" s="51" t="s">
        <v>18</v>
      </c>
      <c r="D3635" s="51" t="s">
        <v>1172</v>
      </c>
      <c r="E3635" s="50">
        <v>1.2500000000000001E-2</v>
      </c>
      <c r="F3635" s="49" t="s">
        <v>1036</v>
      </c>
      <c r="G3635" s="106" t="s">
        <v>1148</v>
      </c>
      <c r="H3635" s="106"/>
      <c r="I3635" s="107"/>
      <c r="J3635" s="48" t="s">
        <v>1185</v>
      </c>
    </row>
    <row r="3636" spans="1:11" ht="39" customHeight="1" x14ac:dyDescent="0.2">
      <c r="A3636" s="51" t="s">
        <v>966</v>
      </c>
      <c r="B3636" s="52" t="s">
        <v>1170</v>
      </c>
      <c r="C3636" s="51" t="s">
        <v>18</v>
      </c>
      <c r="D3636" s="51" t="s">
        <v>1169</v>
      </c>
      <c r="E3636" s="50">
        <v>1.2500000000000001E-2</v>
      </c>
      <c r="F3636" s="49" t="s">
        <v>1030</v>
      </c>
      <c r="G3636" s="106" t="s">
        <v>1151</v>
      </c>
      <c r="H3636" s="106"/>
      <c r="I3636" s="107"/>
      <c r="J3636" s="48" t="s">
        <v>1184</v>
      </c>
    </row>
    <row r="3637" spans="1:11" ht="20.100000000000001" customHeight="1" x14ac:dyDescent="0.2">
      <c r="A3637" s="99"/>
      <c r="B3637" s="99"/>
      <c r="C3637" s="99"/>
      <c r="D3637" s="99"/>
      <c r="E3637" s="99"/>
      <c r="F3637" s="99" t="s">
        <v>961</v>
      </c>
      <c r="G3637" s="99"/>
      <c r="H3637" s="99"/>
      <c r="I3637" s="99"/>
      <c r="J3637" s="20">
        <v>1.5284</v>
      </c>
    </row>
    <row r="3638" spans="1:11" ht="20.100000000000001" customHeight="1" x14ac:dyDescent="0.2">
      <c r="A3638" s="40" t="s">
        <v>960</v>
      </c>
      <c r="B3638" s="38" t="s">
        <v>959</v>
      </c>
      <c r="C3638" s="40" t="s">
        <v>8</v>
      </c>
      <c r="D3638" s="40" t="s">
        <v>9</v>
      </c>
      <c r="E3638" s="38" t="s">
        <v>958</v>
      </c>
      <c r="F3638" s="110" t="s">
        <v>957</v>
      </c>
      <c r="G3638" s="111"/>
      <c r="H3638" s="110"/>
      <c r="I3638" s="110"/>
      <c r="J3638" s="38" t="s">
        <v>956</v>
      </c>
    </row>
    <row r="3639" spans="1:11" ht="20.100000000000001" customHeight="1" x14ac:dyDescent="0.2">
      <c r="A3639" s="39"/>
      <c r="B3639" s="39"/>
      <c r="C3639" s="39"/>
      <c r="D3639" s="39"/>
      <c r="E3639" s="39"/>
      <c r="F3639" s="39" t="s">
        <v>955</v>
      </c>
      <c r="G3639" s="39" t="s">
        <v>954</v>
      </c>
      <c r="H3639" s="39" t="s">
        <v>953</v>
      </c>
      <c r="I3639" s="39" t="s">
        <v>952</v>
      </c>
      <c r="J3639" s="39"/>
    </row>
    <row r="3640" spans="1:11" ht="20.100000000000001" customHeight="1" x14ac:dyDescent="0.2">
      <c r="A3640" s="99"/>
      <c r="B3640" s="99"/>
      <c r="C3640" s="99"/>
      <c r="D3640" s="99"/>
      <c r="E3640" s="99"/>
      <c r="F3640" s="99" t="s">
        <v>951</v>
      </c>
      <c r="G3640" s="99"/>
      <c r="H3640" s="99"/>
      <c r="I3640" s="99"/>
      <c r="J3640" s="20">
        <v>0</v>
      </c>
    </row>
    <row r="3641" spans="1:11" ht="25.5" x14ac:dyDescent="0.2">
      <c r="A3641" s="47"/>
      <c r="B3641" s="47"/>
      <c r="C3641" s="47"/>
      <c r="D3641" s="47"/>
      <c r="E3641" s="47"/>
      <c r="F3641" s="47" t="s">
        <v>950</v>
      </c>
      <c r="G3641" s="46">
        <v>1.79</v>
      </c>
      <c r="H3641" s="47" t="s">
        <v>949</v>
      </c>
      <c r="I3641" s="46">
        <v>1.98</v>
      </c>
      <c r="J3641" s="47" t="s">
        <v>948</v>
      </c>
      <c r="K3641" s="46">
        <v>3.7724500000000001</v>
      </c>
    </row>
    <row r="3642" spans="1:11" ht="25.5" x14ac:dyDescent="0.2">
      <c r="A3642" s="47"/>
      <c r="B3642" s="47"/>
      <c r="C3642" s="47"/>
      <c r="D3642" s="47"/>
      <c r="E3642" s="47"/>
      <c r="F3642" s="47" t="s">
        <v>947</v>
      </c>
      <c r="G3642" s="46">
        <v>1.03</v>
      </c>
      <c r="H3642" s="108"/>
      <c r="I3642" s="108" t="s">
        <v>946</v>
      </c>
      <c r="J3642" s="47"/>
      <c r="K3642" s="46">
        <v>5.91</v>
      </c>
    </row>
    <row r="3643" spans="1:11" ht="50.1" customHeight="1" thickBot="1" x14ac:dyDescent="0.25">
      <c r="A3643" s="20"/>
      <c r="B3643" s="20"/>
      <c r="C3643" s="20"/>
      <c r="D3643" s="20"/>
      <c r="E3643" s="20"/>
      <c r="F3643" s="20"/>
      <c r="G3643" s="20"/>
      <c r="H3643" s="20" t="s">
        <v>945</v>
      </c>
      <c r="I3643" s="45" t="s">
        <v>1140</v>
      </c>
      <c r="J3643" s="20" t="s">
        <v>943</v>
      </c>
      <c r="K3643" s="44">
        <v>20111.73</v>
      </c>
    </row>
    <row r="3644" spans="1:11" ht="0.95" customHeight="1" thickTop="1" x14ac:dyDescent="0.2">
      <c r="A3644" s="43"/>
      <c r="B3644" s="43"/>
      <c r="C3644" s="43"/>
      <c r="D3644" s="43"/>
      <c r="E3644" s="43"/>
      <c r="F3644" s="43"/>
      <c r="G3644" s="43"/>
      <c r="H3644" s="43"/>
      <c r="I3644" s="43"/>
      <c r="J3644" s="43"/>
      <c r="K3644" s="43"/>
    </row>
    <row r="3645" spans="1:11" ht="18" customHeight="1" x14ac:dyDescent="0.2">
      <c r="A3645" s="40" t="s">
        <v>434</v>
      </c>
      <c r="B3645" s="38" t="s">
        <v>7</v>
      </c>
      <c r="C3645" s="40" t="s">
        <v>8</v>
      </c>
      <c r="D3645" s="40" t="s">
        <v>9</v>
      </c>
      <c r="E3645" s="112" t="s">
        <v>10</v>
      </c>
      <c r="F3645" s="112"/>
      <c r="G3645" s="39" t="s">
        <v>11</v>
      </c>
      <c r="H3645" s="38" t="s">
        <v>12</v>
      </c>
      <c r="I3645" s="38" t="s">
        <v>983</v>
      </c>
      <c r="J3645" s="38" t="s">
        <v>940</v>
      </c>
      <c r="K3645" s="38" t="s">
        <v>14</v>
      </c>
    </row>
    <row r="3646" spans="1:11" ht="24" customHeight="1" x14ac:dyDescent="0.2">
      <c r="A3646" s="27" t="s">
        <v>966</v>
      </c>
      <c r="B3646" s="25" t="s">
        <v>332</v>
      </c>
      <c r="C3646" s="27" t="s">
        <v>32</v>
      </c>
      <c r="D3646" s="27" t="s">
        <v>333</v>
      </c>
      <c r="E3646" s="113" t="s">
        <v>34</v>
      </c>
      <c r="F3646" s="113"/>
      <c r="G3646" s="26" t="s">
        <v>48</v>
      </c>
      <c r="H3646" s="53">
        <v>1</v>
      </c>
      <c r="I3646" s="24"/>
      <c r="J3646" s="24">
        <v>63.79</v>
      </c>
      <c r="K3646" s="24">
        <v>63.79</v>
      </c>
    </row>
    <row r="3647" spans="1:11" ht="15" customHeight="1" x14ac:dyDescent="0.2">
      <c r="A3647" s="112" t="s">
        <v>1094</v>
      </c>
      <c r="B3647" s="110" t="s">
        <v>7</v>
      </c>
      <c r="C3647" s="112" t="s">
        <v>8</v>
      </c>
      <c r="D3647" s="112" t="s">
        <v>1093</v>
      </c>
      <c r="E3647" s="110" t="s">
        <v>958</v>
      </c>
      <c r="F3647" s="111" t="s">
        <v>1092</v>
      </c>
      <c r="G3647" s="110"/>
      <c r="H3647" s="111" t="s">
        <v>956</v>
      </c>
      <c r="I3647" s="110"/>
      <c r="J3647" s="110" t="s">
        <v>1081</v>
      </c>
    </row>
    <row r="3648" spans="1:11" ht="15" customHeight="1" x14ac:dyDescent="0.2">
      <c r="A3648" s="110"/>
      <c r="B3648" s="110"/>
      <c r="C3648" s="110"/>
      <c r="D3648" s="110"/>
      <c r="E3648" s="110"/>
      <c r="F3648" s="38" t="s">
        <v>1091</v>
      </c>
      <c r="G3648" s="38" t="s">
        <v>1090</v>
      </c>
      <c r="H3648" s="38" t="s">
        <v>1091</v>
      </c>
      <c r="I3648" s="38" t="s">
        <v>1090</v>
      </c>
      <c r="J3648" s="110"/>
    </row>
    <row r="3649" spans="1:10" ht="26.1" customHeight="1" x14ac:dyDescent="0.2">
      <c r="A3649" s="58" t="s">
        <v>998</v>
      </c>
      <c r="B3649" s="59" t="s">
        <v>1167</v>
      </c>
      <c r="C3649" s="58" t="s">
        <v>18</v>
      </c>
      <c r="D3649" s="58" t="s">
        <v>1166</v>
      </c>
      <c r="E3649" s="56">
        <v>1</v>
      </c>
      <c r="F3649" s="55">
        <v>0.27</v>
      </c>
      <c r="G3649" s="55">
        <v>0</v>
      </c>
      <c r="H3649" s="62">
        <v>2.48</v>
      </c>
      <c r="I3649" s="62">
        <v>2.48</v>
      </c>
      <c r="J3649" s="62">
        <v>0.67</v>
      </c>
    </row>
    <row r="3650" spans="1:10" ht="20.100000000000001" customHeight="1" x14ac:dyDescent="0.2">
      <c r="A3650" s="99"/>
      <c r="B3650" s="99"/>
      <c r="C3650" s="99"/>
      <c r="D3650" s="99"/>
      <c r="E3650" s="99"/>
      <c r="F3650" s="99" t="s">
        <v>1083</v>
      </c>
      <c r="G3650" s="99"/>
      <c r="H3650" s="99"/>
      <c r="I3650" s="99"/>
      <c r="J3650" s="20">
        <v>0.66959999999999997</v>
      </c>
    </row>
    <row r="3651" spans="1:10" ht="20.100000000000001" customHeight="1" x14ac:dyDescent="0.2">
      <c r="A3651" s="40" t="s">
        <v>1082</v>
      </c>
      <c r="B3651" s="38" t="s">
        <v>7</v>
      </c>
      <c r="C3651" s="40" t="s">
        <v>8</v>
      </c>
      <c r="D3651" s="40" t="s">
        <v>214</v>
      </c>
      <c r="E3651" s="38" t="s">
        <v>958</v>
      </c>
      <c r="F3651" s="110" t="s">
        <v>956</v>
      </c>
      <c r="G3651" s="110"/>
      <c r="H3651" s="110"/>
      <c r="I3651" s="110"/>
      <c r="J3651" s="38" t="s">
        <v>1081</v>
      </c>
    </row>
    <row r="3652" spans="1:10" ht="24" customHeight="1" x14ac:dyDescent="0.2">
      <c r="A3652" s="58" t="s">
        <v>966</v>
      </c>
      <c r="B3652" s="59" t="s">
        <v>1157</v>
      </c>
      <c r="C3652" s="58" t="s">
        <v>18</v>
      </c>
      <c r="D3652" s="58" t="s">
        <v>1156</v>
      </c>
      <c r="E3652" s="56">
        <v>0.1</v>
      </c>
      <c r="F3652" s="58"/>
      <c r="G3652" s="58"/>
      <c r="H3652" s="58"/>
      <c r="I3652" s="62" t="s">
        <v>1155</v>
      </c>
      <c r="J3652" s="62" t="s">
        <v>1183</v>
      </c>
    </row>
    <row r="3653" spans="1:10" ht="24" customHeight="1" x14ac:dyDescent="0.2">
      <c r="A3653" s="58" t="s">
        <v>966</v>
      </c>
      <c r="B3653" s="59" t="s">
        <v>1160</v>
      </c>
      <c r="C3653" s="58" t="s">
        <v>18</v>
      </c>
      <c r="D3653" s="58" t="s">
        <v>1159</v>
      </c>
      <c r="E3653" s="56">
        <v>0.27</v>
      </c>
      <c r="F3653" s="58"/>
      <c r="G3653" s="58"/>
      <c r="H3653" s="58"/>
      <c r="I3653" s="62" t="s">
        <v>1158</v>
      </c>
      <c r="J3653" s="62" t="s">
        <v>1182</v>
      </c>
    </row>
    <row r="3654" spans="1:10" ht="26.1" customHeight="1" x14ac:dyDescent="0.2">
      <c r="A3654" s="58" t="s">
        <v>966</v>
      </c>
      <c r="B3654" s="59" t="s">
        <v>1163</v>
      </c>
      <c r="C3654" s="58" t="s">
        <v>18</v>
      </c>
      <c r="D3654" s="58" t="s">
        <v>1162</v>
      </c>
      <c r="E3654" s="56">
        <v>1.07</v>
      </c>
      <c r="F3654" s="58"/>
      <c r="G3654" s="58"/>
      <c r="H3654" s="58"/>
      <c r="I3654" s="62" t="s">
        <v>1161</v>
      </c>
      <c r="J3654" s="62" t="s">
        <v>1181</v>
      </c>
    </row>
    <row r="3655" spans="1:10" ht="24" customHeight="1" x14ac:dyDescent="0.2">
      <c r="A3655" s="58" t="s">
        <v>966</v>
      </c>
      <c r="B3655" s="59" t="s">
        <v>1157</v>
      </c>
      <c r="C3655" s="58" t="s">
        <v>18</v>
      </c>
      <c r="D3655" s="58" t="s">
        <v>1156</v>
      </c>
      <c r="E3655" s="56">
        <v>0.2</v>
      </c>
      <c r="F3655" s="58"/>
      <c r="G3655" s="58"/>
      <c r="H3655" s="58"/>
      <c r="I3655" s="62" t="s">
        <v>1155</v>
      </c>
      <c r="J3655" s="62" t="s">
        <v>1180</v>
      </c>
    </row>
    <row r="3656" spans="1:10" ht="20.100000000000001" customHeight="1" x14ac:dyDescent="0.2">
      <c r="A3656" s="99"/>
      <c r="B3656" s="99"/>
      <c r="C3656" s="99"/>
      <c r="D3656" s="99"/>
      <c r="E3656" s="99"/>
      <c r="F3656" s="99" t="s">
        <v>1154</v>
      </c>
      <c r="G3656" s="99"/>
      <c r="H3656" s="99"/>
      <c r="I3656" s="99"/>
      <c r="J3656" s="20">
        <v>0</v>
      </c>
    </row>
    <row r="3657" spans="1:10" ht="20.100000000000001" customHeight="1" x14ac:dyDescent="0.2">
      <c r="A3657" s="99"/>
      <c r="B3657" s="99"/>
      <c r="C3657" s="99"/>
      <c r="D3657" s="99"/>
      <c r="E3657" s="99"/>
      <c r="F3657" s="99" t="s">
        <v>1078</v>
      </c>
      <c r="G3657" s="99"/>
      <c r="H3657" s="99"/>
      <c r="I3657" s="99"/>
      <c r="J3657" s="20">
        <v>43.552999999999997</v>
      </c>
    </row>
    <row r="3658" spans="1:10" ht="20.100000000000001" customHeight="1" x14ac:dyDescent="0.2">
      <c r="A3658" s="99"/>
      <c r="B3658" s="99"/>
      <c r="C3658" s="99"/>
      <c r="D3658" s="99"/>
      <c r="E3658" s="99"/>
      <c r="F3658" s="99" t="s">
        <v>982</v>
      </c>
      <c r="G3658" s="99"/>
      <c r="H3658" s="99"/>
      <c r="I3658" s="99"/>
      <c r="J3658" s="20">
        <v>44.2226</v>
      </c>
    </row>
    <row r="3659" spans="1:10" ht="20.100000000000001" customHeight="1" x14ac:dyDescent="0.2">
      <c r="A3659" s="99"/>
      <c r="B3659" s="99"/>
      <c r="C3659" s="99"/>
      <c r="D3659" s="99"/>
      <c r="E3659" s="99"/>
      <c r="F3659" s="99" t="s">
        <v>981</v>
      </c>
      <c r="G3659" s="99"/>
      <c r="H3659" s="99"/>
      <c r="I3659" s="99"/>
      <c r="J3659" s="20">
        <v>1</v>
      </c>
    </row>
    <row r="3660" spans="1:10" ht="20.100000000000001" customHeight="1" x14ac:dyDescent="0.2">
      <c r="A3660" s="99"/>
      <c r="B3660" s="99"/>
      <c r="C3660" s="99"/>
      <c r="D3660" s="99"/>
      <c r="E3660" s="99"/>
      <c r="F3660" s="99" t="s">
        <v>980</v>
      </c>
      <c r="G3660" s="99"/>
      <c r="H3660" s="99"/>
      <c r="I3660" s="99"/>
      <c r="J3660" s="20">
        <v>44.2226</v>
      </c>
    </row>
    <row r="3661" spans="1:10" ht="20.100000000000001" customHeight="1" x14ac:dyDescent="0.2">
      <c r="A3661" s="99"/>
      <c r="B3661" s="99"/>
      <c r="C3661" s="99"/>
      <c r="D3661" s="99"/>
      <c r="E3661" s="99"/>
      <c r="F3661" s="99" t="s">
        <v>979</v>
      </c>
      <c r="G3661" s="99"/>
      <c r="H3661" s="99"/>
      <c r="I3661" s="99"/>
      <c r="J3661" s="20">
        <v>0</v>
      </c>
    </row>
    <row r="3662" spans="1:10" ht="20.100000000000001" customHeight="1" x14ac:dyDescent="0.2">
      <c r="A3662" s="40" t="s">
        <v>978</v>
      </c>
      <c r="B3662" s="38" t="s">
        <v>7</v>
      </c>
      <c r="C3662" s="40" t="s">
        <v>8</v>
      </c>
      <c r="D3662" s="40" t="s">
        <v>977</v>
      </c>
      <c r="E3662" s="38" t="s">
        <v>958</v>
      </c>
      <c r="F3662" s="38" t="s">
        <v>976</v>
      </c>
      <c r="G3662" s="38" t="s">
        <v>975</v>
      </c>
      <c r="H3662" s="38"/>
      <c r="I3662" s="38"/>
      <c r="J3662" s="38" t="s">
        <v>956</v>
      </c>
    </row>
    <row r="3663" spans="1:10" ht="39" customHeight="1" x14ac:dyDescent="0.2">
      <c r="A3663" s="51" t="s">
        <v>966</v>
      </c>
      <c r="B3663" s="52" t="s">
        <v>1170</v>
      </c>
      <c r="C3663" s="51" t="s">
        <v>18</v>
      </c>
      <c r="D3663" s="51" t="s">
        <v>1169</v>
      </c>
      <c r="E3663" s="50">
        <v>0.16</v>
      </c>
      <c r="F3663" s="49" t="s">
        <v>1030</v>
      </c>
      <c r="G3663" s="106" t="s">
        <v>1151</v>
      </c>
      <c r="H3663" s="106"/>
      <c r="I3663" s="107"/>
      <c r="J3663" s="48" t="s">
        <v>1179</v>
      </c>
    </row>
    <row r="3664" spans="1:10" ht="39" customHeight="1" x14ac:dyDescent="0.2">
      <c r="A3664" s="51" t="s">
        <v>966</v>
      </c>
      <c r="B3664" s="52" t="s">
        <v>1173</v>
      </c>
      <c r="C3664" s="51" t="s">
        <v>18</v>
      </c>
      <c r="D3664" s="51" t="s">
        <v>1172</v>
      </c>
      <c r="E3664" s="50">
        <v>0.16</v>
      </c>
      <c r="F3664" s="49" t="s">
        <v>1036</v>
      </c>
      <c r="G3664" s="106" t="s">
        <v>1148</v>
      </c>
      <c r="H3664" s="106"/>
      <c r="I3664" s="107"/>
      <c r="J3664" s="48" t="s">
        <v>1178</v>
      </c>
    </row>
    <row r="3665" spans="1:11" ht="20.100000000000001" customHeight="1" x14ac:dyDescent="0.2">
      <c r="A3665" s="99"/>
      <c r="B3665" s="99"/>
      <c r="C3665" s="99"/>
      <c r="D3665" s="99"/>
      <c r="E3665" s="99"/>
      <c r="F3665" s="99" t="s">
        <v>961</v>
      </c>
      <c r="G3665" s="99"/>
      <c r="H3665" s="99"/>
      <c r="I3665" s="99"/>
      <c r="J3665" s="20">
        <v>19.563199999999998</v>
      </c>
    </row>
    <row r="3666" spans="1:11" ht="20.100000000000001" customHeight="1" x14ac:dyDescent="0.2">
      <c r="A3666" s="40" t="s">
        <v>960</v>
      </c>
      <c r="B3666" s="38" t="s">
        <v>959</v>
      </c>
      <c r="C3666" s="40" t="s">
        <v>8</v>
      </c>
      <c r="D3666" s="40" t="s">
        <v>9</v>
      </c>
      <c r="E3666" s="38" t="s">
        <v>958</v>
      </c>
      <c r="F3666" s="110" t="s">
        <v>957</v>
      </c>
      <c r="G3666" s="111"/>
      <c r="H3666" s="110"/>
      <c r="I3666" s="110"/>
      <c r="J3666" s="38" t="s">
        <v>956</v>
      </c>
    </row>
    <row r="3667" spans="1:11" ht="20.100000000000001" customHeight="1" x14ac:dyDescent="0.2">
      <c r="A3667" s="39"/>
      <c r="B3667" s="39"/>
      <c r="C3667" s="39"/>
      <c r="D3667" s="39"/>
      <c r="E3667" s="39"/>
      <c r="F3667" s="39" t="s">
        <v>955</v>
      </c>
      <c r="G3667" s="39" t="s">
        <v>954</v>
      </c>
      <c r="H3667" s="39" t="s">
        <v>953</v>
      </c>
      <c r="I3667" s="39" t="s">
        <v>952</v>
      </c>
      <c r="J3667" s="39"/>
    </row>
    <row r="3668" spans="1:11" ht="20.100000000000001" customHeight="1" x14ac:dyDescent="0.2">
      <c r="A3668" s="99"/>
      <c r="B3668" s="99"/>
      <c r="C3668" s="99"/>
      <c r="D3668" s="99"/>
      <c r="E3668" s="99"/>
      <c r="F3668" s="99" t="s">
        <v>951</v>
      </c>
      <c r="G3668" s="99"/>
      <c r="H3668" s="99"/>
      <c r="I3668" s="99"/>
      <c r="J3668" s="20">
        <v>0</v>
      </c>
    </row>
    <row r="3669" spans="1:11" ht="25.5" x14ac:dyDescent="0.2">
      <c r="A3669" s="47"/>
      <c r="B3669" s="47"/>
      <c r="C3669" s="47"/>
      <c r="D3669" s="47"/>
      <c r="E3669" s="47"/>
      <c r="F3669" s="47" t="s">
        <v>950</v>
      </c>
      <c r="G3669" s="46">
        <v>23.89</v>
      </c>
      <c r="H3669" s="47" t="s">
        <v>949</v>
      </c>
      <c r="I3669" s="46">
        <v>26.32</v>
      </c>
      <c r="J3669" s="47" t="s">
        <v>948</v>
      </c>
      <c r="K3669" s="46">
        <v>50.212200000000003</v>
      </c>
    </row>
    <row r="3670" spans="1:11" ht="25.5" x14ac:dyDescent="0.2">
      <c r="A3670" s="47"/>
      <c r="B3670" s="47"/>
      <c r="C3670" s="47"/>
      <c r="D3670" s="47"/>
      <c r="E3670" s="47"/>
      <c r="F3670" s="47" t="s">
        <v>947</v>
      </c>
      <c r="G3670" s="46">
        <v>13.53</v>
      </c>
      <c r="H3670" s="108"/>
      <c r="I3670" s="108" t="s">
        <v>946</v>
      </c>
      <c r="J3670" s="47"/>
      <c r="K3670" s="46">
        <v>77.319999999999993</v>
      </c>
    </row>
    <row r="3671" spans="1:11" ht="50.1" customHeight="1" thickBot="1" x14ac:dyDescent="0.25">
      <c r="A3671" s="20"/>
      <c r="B3671" s="20"/>
      <c r="C3671" s="20"/>
      <c r="D3671" s="20"/>
      <c r="E3671" s="20"/>
      <c r="F3671" s="20"/>
      <c r="G3671" s="20"/>
      <c r="H3671" s="20" t="s">
        <v>945</v>
      </c>
      <c r="I3671" s="45" t="s">
        <v>1101</v>
      </c>
      <c r="J3671" s="20" t="s">
        <v>943</v>
      </c>
      <c r="K3671" s="44">
        <v>3866</v>
      </c>
    </row>
    <row r="3672" spans="1:11" ht="0.95" customHeight="1" thickTop="1" x14ac:dyDescent="0.2">
      <c r="A3672" s="43"/>
      <c r="B3672" s="43"/>
      <c r="C3672" s="43"/>
      <c r="D3672" s="43"/>
      <c r="E3672" s="43"/>
      <c r="F3672" s="43"/>
      <c r="G3672" s="43"/>
      <c r="H3672" s="43"/>
      <c r="I3672" s="43"/>
      <c r="J3672" s="43"/>
      <c r="K3672" s="43"/>
    </row>
    <row r="3673" spans="1:11" ht="18" customHeight="1" x14ac:dyDescent="0.2">
      <c r="A3673" s="40" t="s">
        <v>433</v>
      </c>
      <c r="B3673" s="38" t="s">
        <v>7</v>
      </c>
      <c r="C3673" s="40" t="s">
        <v>8</v>
      </c>
      <c r="D3673" s="40" t="s">
        <v>9</v>
      </c>
      <c r="E3673" s="112" t="s">
        <v>10</v>
      </c>
      <c r="F3673" s="112"/>
      <c r="G3673" s="39" t="s">
        <v>11</v>
      </c>
      <c r="H3673" s="38" t="s">
        <v>12</v>
      </c>
      <c r="I3673" s="38" t="s">
        <v>983</v>
      </c>
      <c r="J3673" s="38" t="s">
        <v>940</v>
      </c>
      <c r="K3673" s="38" t="s">
        <v>14</v>
      </c>
    </row>
    <row r="3674" spans="1:11" ht="24" customHeight="1" x14ac:dyDescent="0.2">
      <c r="A3674" s="27" t="s">
        <v>966</v>
      </c>
      <c r="B3674" s="25" t="s">
        <v>266</v>
      </c>
      <c r="C3674" s="27" t="s">
        <v>32</v>
      </c>
      <c r="D3674" s="27" t="s">
        <v>267</v>
      </c>
      <c r="E3674" s="113" t="s">
        <v>34</v>
      </c>
      <c r="F3674" s="113"/>
      <c r="G3674" s="26" t="s">
        <v>48</v>
      </c>
      <c r="H3674" s="53">
        <v>1</v>
      </c>
      <c r="I3674" s="24"/>
      <c r="J3674" s="24">
        <v>193.71</v>
      </c>
      <c r="K3674" s="24">
        <v>193.71</v>
      </c>
    </row>
    <row r="3675" spans="1:11" ht="15" customHeight="1" x14ac:dyDescent="0.2">
      <c r="A3675" s="112" t="s">
        <v>1094</v>
      </c>
      <c r="B3675" s="110" t="s">
        <v>7</v>
      </c>
      <c r="C3675" s="112" t="s">
        <v>8</v>
      </c>
      <c r="D3675" s="112" t="s">
        <v>1093</v>
      </c>
      <c r="E3675" s="110" t="s">
        <v>958</v>
      </c>
      <c r="F3675" s="111" t="s">
        <v>1092</v>
      </c>
      <c r="G3675" s="110"/>
      <c r="H3675" s="111" t="s">
        <v>956</v>
      </c>
      <c r="I3675" s="110"/>
      <c r="J3675" s="110" t="s">
        <v>1081</v>
      </c>
    </row>
    <row r="3676" spans="1:11" ht="15" customHeight="1" x14ac:dyDescent="0.2">
      <c r="A3676" s="110"/>
      <c r="B3676" s="110"/>
      <c r="C3676" s="110"/>
      <c r="D3676" s="110"/>
      <c r="E3676" s="110"/>
      <c r="F3676" s="38" t="s">
        <v>1091</v>
      </c>
      <c r="G3676" s="38" t="s">
        <v>1090</v>
      </c>
      <c r="H3676" s="38" t="s">
        <v>1091</v>
      </c>
      <c r="I3676" s="38" t="s">
        <v>1090</v>
      </c>
      <c r="J3676" s="110"/>
    </row>
    <row r="3677" spans="1:11" ht="26.1" customHeight="1" x14ac:dyDescent="0.2">
      <c r="A3677" s="58" t="s">
        <v>998</v>
      </c>
      <c r="B3677" s="59" t="s">
        <v>1167</v>
      </c>
      <c r="C3677" s="58" t="s">
        <v>18</v>
      </c>
      <c r="D3677" s="58" t="s">
        <v>1166</v>
      </c>
      <c r="E3677" s="56">
        <v>1</v>
      </c>
      <c r="F3677" s="55">
        <v>0.27</v>
      </c>
      <c r="G3677" s="55">
        <v>0</v>
      </c>
      <c r="H3677" s="62">
        <v>2.48</v>
      </c>
      <c r="I3677" s="62">
        <v>2.48</v>
      </c>
      <c r="J3677" s="62">
        <v>0.67</v>
      </c>
    </row>
    <row r="3678" spans="1:11" ht="20.100000000000001" customHeight="1" x14ac:dyDescent="0.2">
      <c r="A3678" s="99"/>
      <c r="B3678" s="99"/>
      <c r="C3678" s="99"/>
      <c r="D3678" s="99"/>
      <c r="E3678" s="99"/>
      <c r="F3678" s="99" t="s">
        <v>1083</v>
      </c>
      <c r="G3678" s="99"/>
      <c r="H3678" s="99"/>
      <c r="I3678" s="99"/>
      <c r="J3678" s="20">
        <v>0.66959999999999997</v>
      </c>
    </row>
    <row r="3679" spans="1:11" ht="20.100000000000001" customHeight="1" x14ac:dyDescent="0.2">
      <c r="A3679" s="40" t="s">
        <v>1082</v>
      </c>
      <c r="B3679" s="38" t="s">
        <v>7</v>
      </c>
      <c r="C3679" s="40" t="s">
        <v>8</v>
      </c>
      <c r="D3679" s="40" t="s">
        <v>214</v>
      </c>
      <c r="E3679" s="38" t="s">
        <v>958</v>
      </c>
      <c r="F3679" s="110" t="s">
        <v>956</v>
      </c>
      <c r="G3679" s="110"/>
      <c r="H3679" s="110"/>
      <c r="I3679" s="110"/>
      <c r="J3679" s="38" t="s">
        <v>1081</v>
      </c>
    </row>
    <row r="3680" spans="1:11" ht="24" customHeight="1" x14ac:dyDescent="0.2">
      <c r="A3680" s="58" t="s">
        <v>966</v>
      </c>
      <c r="B3680" s="59" t="s">
        <v>1157</v>
      </c>
      <c r="C3680" s="58" t="s">
        <v>18</v>
      </c>
      <c r="D3680" s="58" t="s">
        <v>1156</v>
      </c>
      <c r="E3680" s="56">
        <v>0.75</v>
      </c>
      <c r="F3680" s="58"/>
      <c r="G3680" s="58"/>
      <c r="H3680" s="58"/>
      <c r="I3680" s="62" t="s">
        <v>1155</v>
      </c>
      <c r="J3680" s="62" t="s">
        <v>1177</v>
      </c>
    </row>
    <row r="3681" spans="1:10" ht="26.1" customHeight="1" x14ac:dyDescent="0.2">
      <c r="A3681" s="58" t="s">
        <v>966</v>
      </c>
      <c r="B3681" s="59" t="s">
        <v>1163</v>
      </c>
      <c r="C3681" s="58" t="s">
        <v>18</v>
      </c>
      <c r="D3681" s="58" t="s">
        <v>1162</v>
      </c>
      <c r="E3681" s="56">
        <v>3.2</v>
      </c>
      <c r="F3681" s="58"/>
      <c r="G3681" s="58"/>
      <c r="H3681" s="58"/>
      <c r="I3681" s="62" t="s">
        <v>1161</v>
      </c>
      <c r="J3681" s="62" t="s">
        <v>1176</v>
      </c>
    </row>
    <row r="3682" spans="1:10" ht="24" customHeight="1" x14ac:dyDescent="0.2">
      <c r="A3682" s="58" t="s">
        <v>966</v>
      </c>
      <c r="B3682" s="59" t="s">
        <v>1157</v>
      </c>
      <c r="C3682" s="58" t="s">
        <v>18</v>
      </c>
      <c r="D3682" s="58" t="s">
        <v>1156</v>
      </c>
      <c r="E3682" s="56">
        <v>0.3</v>
      </c>
      <c r="F3682" s="58"/>
      <c r="G3682" s="58"/>
      <c r="H3682" s="58"/>
      <c r="I3682" s="62" t="s">
        <v>1155</v>
      </c>
      <c r="J3682" s="62" t="s">
        <v>1175</v>
      </c>
    </row>
    <row r="3683" spans="1:10" ht="24" customHeight="1" x14ac:dyDescent="0.2">
      <c r="A3683" s="58" t="s">
        <v>966</v>
      </c>
      <c r="B3683" s="59" t="s">
        <v>1160</v>
      </c>
      <c r="C3683" s="58" t="s">
        <v>18</v>
      </c>
      <c r="D3683" s="58" t="s">
        <v>1159</v>
      </c>
      <c r="E3683" s="56">
        <v>0.25</v>
      </c>
      <c r="F3683" s="58"/>
      <c r="G3683" s="58"/>
      <c r="H3683" s="58"/>
      <c r="I3683" s="62" t="s">
        <v>1158</v>
      </c>
      <c r="J3683" s="62" t="s">
        <v>1174</v>
      </c>
    </row>
    <row r="3684" spans="1:10" ht="20.100000000000001" customHeight="1" x14ac:dyDescent="0.2">
      <c r="A3684" s="99"/>
      <c r="B3684" s="99"/>
      <c r="C3684" s="99"/>
      <c r="D3684" s="99"/>
      <c r="E3684" s="99"/>
      <c r="F3684" s="99" t="s">
        <v>1154</v>
      </c>
      <c r="G3684" s="99"/>
      <c r="H3684" s="99"/>
      <c r="I3684" s="99"/>
      <c r="J3684" s="20">
        <v>0</v>
      </c>
    </row>
    <row r="3685" spans="1:10" ht="20.100000000000001" customHeight="1" x14ac:dyDescent="0.2">
      <c r="A3685" s="99"/>
      <c r="B3685" s="99"/>
      <c r="C3685" s="99"/>
      <c r="D3685" s="99"/>
      <c r="E3685" s="99"/>
      <c r="F3685" s="99" t="s">
        <v>1078</v>
      </c>
      <c r="G3685" s="99"/>
      <c r="H3685" s="99"/>
      <c r="I3685" s="99"/>
      <c r="J3685" s="20">
        <v>116.6225</v>
      </c>
    </row>
    <row r="3686" spans="1:10" ht="20.100000000000001" customHeight="1" x14ac:dyDescent="0.2">
      <c r="A3686" s="99"/>
      <c r="B3686" s="99"/>
      <c r="C3686" s="99"/>
      <c r="D3686" s="99"/>
      <c r="E3686" s="99"/>
      <c r="F3686" s="99" t="s">
        <v>982</v>
      </c>
      <c r="G3686" s="99"/>
      <c r="H3686" s="99"/>
      <c r="I3686" s="99"/>
      <c r="J3686" s="20">
        <v>117.2921</v>
      </c>
    </row>
    <row r="3687" spans="1:10" ht="20.100000000000001" customHeight="1" x14ac:dyDescent="0.2">
      <c r="A3687" s="99"/>
      <c r="B3687" s="99"/>
      <c r="C3687" s="99"/>
      <c r="D3687" s="99"/>
      <c r="E3687" s="99"/>
      <c r="F3687" s="99" t="s">
        <v>981</v>
      </c>
      <c r="G3687" s="99"/>
      <c r="H3687" s="99"/>
      <c r="I3687" s="99"/>
      <c r="J3687" s="20">
        <v>1</v>
      </c>
    </row>
    <row r="3688" spans="1:10" ht="20.100000000000001" customHeight="1" x14ac:dyDescent="0.2">
      <c r="A3688" s="99"/>
      <c r="B3688" s="99"/>
      <c r="C3688" s="99"/>
      <c r="D3688" s="99"/>
      <c r="E3688" s="99"/>
      <c r="F3688" s="99" t="s">
        <v>980</v>
      </c>
      <c r="G3688" s="99"/>
      <c r="H3688" s="99"/>
      <c r="I3688" s="99"/>
      <c r="J3688" s="20">
        <v>117.2921</v>
      </c>
    </row>
    <row r="3689" spans="1:10" ht="20.100000000000001" customHeight="1" x14ac:dyDescent="0.2">
      <c r="A3689" s="99"/>
      <c r="B3689" s="99"/>
      <c r="C3689" s="99"/>
      <c r="D3689" s="99"/>
      <c r="E3689" s="99"/>
      <c r="F3689" s="99" t="s">
        <v>979</v>
      </c>
      <c r="G3689" s="99"/>
      <c r="H3689" s="99"/>
      <c r="I3689" s="99"/>
      <c r="J3689" s="20">
        <v>0</v>
      </c>
    </row>
    <row r="3690" spans="1:10" ht="20.100000000000001" customHeight="1" x14ac:dyDescent="0.2">
      <c r="A3690" s="40" t="s">
        <v>978</v>
      </c>
      <c r="B3690" s="38" t="s">
        <v>7</v>
      </c>
      <c r="C3690" s="40" t="s">
        <v>8</v>
      </c>
      <c r="D3690" s="40" t="s">
        <v>977</v>
      </c>
      <c r="E3690" s="38" t="s">
        <v>958</v>
      </c>
      <c r="F3690" s="38" t="s">
        <v>976</v>
      </c>
      <c r="G3690" s="38" t="s">
        <v>975</v>
      </c>
      <c r="H3690" s="38"/>
      <c r="I3690" s="38"/>
      <c r="J3690" s="38" t="s">
        <v>956</v>
      </c>
    </row>
    <row r="3691" spans="1:10" ht="39" customHeight="1" x14ac:dyDescent="0.2">
      <c r="A3691" s="51" t="s">
        <v>966</v>
      </c>
      <c r="B3691" s="52" t="s">
        <v>1173</v>
      </c>
      <c r="C3691" s="51" t="s">
        <v>18</v>
      </c>
      <c r="D3691" s="51" t="s">
        <v>1172</v>
      </c>
      <c r="E3691" s="50">
        <v>0.625</v>
      </c>
      <c r="F3691" s="49" t="s">
        <v>1036</v>
      </c>
      <c r="G3691" s="106" t="s">
        <v>1148</v>
      </c>
      <c r="H3691" s="106"/>
      <c r="I3691" s="107"/>
      <c r="J3691" s="48" t="s">
        <v>1171</v>
      </c>
    </row>
    <row r="3692" spans="1:10" ht="39" customHeight="1" x14ac:dyDescent="0.2">
      <c r="A3692" s="51" t="s">
        <v>966</v>
      </c>
      <c r="B3692" s="52" t="s">
        <v>1170</v>
      </c>
      <c r="C3692" s="51" t="s">
        <v>18</v>
      </c>
      <c r="D3692" s="51" t="s">
        <v>1169</v>
      </c>
      <c r="E3692" s="50">
        <v>0.625</v>
      </c>
      <c r="F3692" s="49" t="s">
        <v>1030</v>
      </c>
      <c r="G3692" s="106" t="s">
        <v>1151</v>
      </c>
      <c r="H3692" s="106"/>
      <c r="I3692" s="107"/>
      <c r="J3692" s="48" t="s">
        <v>1168</v>
      </c>
    </row>
    <row r="3693" spans="1:10" ht="20.100000000000001" customHeight="1" x14ac:dyDescent="0.2">
      <c r="A3693" s="99"/>
      <c r="B3693" s="99"/>
      <c r="C3693" s="99"/>
      <c r="D3693" s="99"/>
      <c r="E3693" s="99"/>
      <c r="F3693" s="99" t="s">
        <v>961</v>
      </c>
      <c r="G3693" s="99"/>
      <c r="H3693" s="99"/>
      <c r="I3693" s="99"/>
      <c r="J3693" s="20">
        <v>76.418800000000005</v>
      </c>
    </row>
    <row r="3694" spans="1:10" ht="20.100000000000001" customHeight="1" x14ac:dyDescent="0.2">
      <c r="A3694" s="40" t="s">
        <v>960</v>
      </c>
      <c r="B3694" s="38" t="s">
        <v>959</v>
      </c>
      <c r="C3694" s="40" t="s">
        <v>8</v>
      </c>
      <c r="D3694" s="40" t="s">
        <v>9</v>
      </c>
      <c r="E3694" s="38" t="s">
        <v>958</v>
      </c>
      <c r="F3694" s="110" t="s">
        <v>957</v>
      </c>
      <c r="G3694" s="111"/>
      <c r="H3694" s="110"/>
      <c r="I3694" s="110"/>
      <c r="J3694" s="38" t="s">
        <v>956</v>
      </c>
    </row>
    <row r="3695" spans="1:10" ht="20.100000000000001" customHeight="1" x14ac:dyDescent="0.2">
      <c r="A3695" s="39"/>
      <c r="B3695" s="39"/>
      <c r="C3695" s="39"/>
      <c r="D3695" s="39"/>
      <c r="E3695" s="39"/>
      <c r="F3695" s="39" t="s">
        <v>955</v>
      </c>
      <c r="G3695" s="39" t="s">
        <v>954</v>
      </c>
      <c r="H3695" s="39" t="s">
        <v>953</v>
      </c>
      <c r="I3695" s="39" t="s">
        <v>952</v>
      </c>
      <c r="J3695" s="39"/>
    </row>
    <row r="3696" spans="1:10" ht="20.100000000000001" customHeight="1" x14ac:dyDescent="0.2">
      <c r="A3696" s="99"/>
      <c r="B3696" s="99"/>
      <c r="C3696" s="99"/>
      <c r="D3696" s="99"/>
      <c r="E3696" s="99"/>
      <c r="F3696" s="99" t="s">
        <v>951</v>
      </c>
      <c r="G3696" s="99"/>
      <c r="H3696" s="99"/>
      <c r="I3696" s="99"/>
      <c r="J3696" s="20">
        <v>0</v>
      </c>
    </row>
    <row r="3697" spans="1:11" ht="25.5" x14ac:dyDescent="0.2">
      <c r="A3697" s="47"/>
      <c r="B3697" s="47"/>
      <c r="C3697" s="47"/>
      <c r="D3697" s="47"/>
      <c r="E3697" s="47"/>
      <c r="F3697" s="47" t="s">
        <v>950</v>
      </c>
      <c r="G3697" s="46">
        <v>67.88</v>
      </c>
      <c r="H3697" s="47" t="s">
        <v>949</v>
      </c>
      <c r="I3697" s="46">
        <v>74.760000000000005</v>
      </c>
      <c r="J3697" s="47" t="s">
        <v>948</v>
      </c>
      <c r="K3697" s="46">
        <v>142.63499999999999</v>
      </c>
    </row>
    <row r="3698" spans="1:11" ht="25.5" x14ac:dyDescent="0.2">
      <c r="A3698" s="47"/>
      <c r="B3698" s="47"/>
      <c r="C3698" s="47"/>
      <c r="D3698" s="47"/>
      <c r="E3698" s="47"/>
      <c r="F3698" s="47" t="s">
        <v>947</v>
      </c>
      <c r="G3698" s="46">
        <v>41.1</v>
      </c>
      <c r="H3698" s="108"/>
      <c r="I3698" s="108" t="s">
        <v>946</v>
      </c>
      <c r="J3698" s="47"/>
      <c r="K3698" s="46">
        <v>234.81</v>
      </c>
    </row>
    <row r="3699" spans="1:11" ht="50.1" customHeight="1" thickBot="1" x14ac:dyDescent="0.25">
      <c r="A3699" s="20"/>
      <c r="B3699" s="20"/>
      <c r="C3699" s="20"/>
      <c r="D3699" s="20"/>
      <c r="E3699" s="20"/>
      <c r="F3699" s="20"/>
      <c r="G3699" s="20"/>
      <c r="H3699" s="20" t="s">
        <v>945</v>
      </c>
      <c r="I3699" s="45" t="s">
        <v>1101</v>
      </c>
      <c r="J3699" s="20" t="s">
        <v>943</v>
      </c>
      <c r="K3699" s="44">
        <v>11740.5</v>
      </c>
    </row>
    <row r="3700" spans="1:11" ht="0.95" customHeight="1" thickTop="1" x14ac:dyDescent="0.2">
      <c r="A3700" s="43"/>
      <c r="B3700" s="43"/>
      <c r="C3700" s="43"/>
      <c r="D3700" s="43"/>
      <c r="E3700" s="43"/>
      <c r="F3700" s="43"/>
      <c r="G3700" s="43"/>
      <c r="H3700" s="43"/>
      <c r="I3700" s="43"/>
      <c r="J3700" s="43"/>
      <c r="K3700" s="43"/>
    </row>
    <row r="3701" spans="1:11" ht="18" customHeight="1" x14ac:dyDescent="0.2">
      <c r="A3701" s="40" t="s">
        <v>432</v>
      </c>
      <c r="B3701" s="38" t="s">
        <v>7</v>
      </c>
      <c r="C3701" s="40" t="s">
        <v>8</v>
      </c>
      <c r="D3701" s="40" t="s">
        <v>9</v>
      </c>
      <c r="E3701" s="112" t="s">
        <v>10</v>
      </c>
      <c r="F3701" s="112"/>
      <c r="G3701" s="39" t="s">
        <v>11</v>
      </c>
      <c r="H3701" s="38" t="s">
        <v>12</v>
      </c>
      <c r="I3701" s="38" t="s">
        <v>983</v>
      </c>
      <c r="J3701" s="38" t="s">
        <v>940</v>
      </c>
      <c r="K3701" s="38" t="s">
        <v>14</v>
      </c>
    </row>
    <row r="3702" spans="1:11" ht="24" customHeight="1" x14ac:dyDescent="0.2">
      <c r="A3702" s="27" t="s">
        <v>966</v>
      </c>
      <c r="B3702" s="25" t="s">
        <v>282</v>
      </c>
      <c r="C3702" s="27" t="s">
        <v>32</v>
      </c>
      <c r="D3702" s="27" t="s">
        <v>283</v>
      </c>
      <c r="E3702" s="113" t="s">
        <v>34</v>
      </c>
      <c r="F3702" s="113"/>
      <c r="G3702" s="26" t="s">
        <v>69</v>
      </c>
      <c r="H3702" s="53">
        <v>1</v>
      </c>
      <c r="I3702" s="24"/>
      <c r="J3702" s="24">
        <v>0.61</v>
      </c>
      <c r="K3702" s="24">
        <v>0.61</v>
      </c>
    </row>
    <row r="3703" spans="1:11" ht="15" customHeight="1" x14ac:dyDescent="0.2">
      <c r="A3703" s="112" t="s">
        <v>1094</v>
      </c>
      <c r="B3703" s="110" t="s">
        <v>7</v>
      </c>
      <c r="C3703" s="112" t="s">
        <v>8</v>
      </c>
      <c r="D3703" s="112" t="s">
        <v>1093</v>
      </c>
      <c r="E3703" s="110" t="s">
        <v>958</v>
      </c>
      <c r="F3703" s="111" t="s">
        <v>1092</v>
      </c>
      <c r="G3703" s="110"/>
      <c r="H3703" s="111" t="s">
        <v>956</v>
      </c>
      <c r="I3703" s="110"/>
      <c r="J3703" s="110" t="s">
        <v>1081</v>
      </c>
    </row>
    <row r="3704" spans="1:11" ht="15" customHeight="1" x14ac:dyDescent="0.2">
      <c r="A3704" s="110"/>
      <c r="B3704" s="110"/>
      <c r="C3704" s="110"/>
      <c r="D3704" s="110"/>
      <c r="E3704" s="110"/>
      <c r="F3704" s="38" t="s">
        <v>1091</v>
      </c>
      <c r="G3704" s="38" t="s">
        <v>1090</v>
      </c>
      <c r="H3704" s="38" t="s">
        <v>1091</v>
      </c>
      <c r="I3704" s="38" t="s">
        <v>1090</v>
      </c>
      <c r="J3704" s="110"/>
    </row>
    <row r="3705" spans="1:11" ht="26.1" customHeight="1" x14ac:dyDescent="0.2">
      <c r="A3705" s="58" t="s">
        <v>998</v>
      </c>
      <c r="B3705" s="59" t="s">
        <v>1167</v>
      </c>
      <c r="C3705" s="58" t="s">
        <v>18</v>
      </c>
      <c r="D3705" s="58" t="s">
        <v>1166</v>
      </c>
      <c r="E3705" s="56">
        <v>1</v>
      </c>
      <c r="F3705" s="55">
        <v>0</v>
      </c>
      <c r="G3705" s="55">
        <v>0</v>
      </c>
      <c r="H3705" s="62">
        <v>2.48</v>
      </c>
      <c r="I3705" s="62">
        <v>2.48</v>
      </c>
      <c r="J3705" s="62">
        <v>0.01</v>
      </c>
    </row>
    <row r="3706" spans="1:11" ht="26.1" customHeight="1" x14ac:dyDescent="0.2">
      <c r="A3706" s="58" t="s">
        <v>998</v>
      </c>
      <c r="B3706" s="59" t="s">
        <v>1165</v>
      </c>
      <c r="C3706" s="58" t="s">
        <v>18</v>
      </c>
      <c r="D3706" s="58" t="s">
        <v>1164</v>
      </c>
      <c r="E3706" s="56">
        <v>1</v>
      </c>
      <c r="F3706" s="55">
        <v>0</v>
      </c>
      <c r="G3706" s="55">
        <v>0</v>
      </c>
      <c r="H3706" s="62">
        <v>2.48</v>
      </c>
      <c r="I3706" s="62">
        <v>2.48</v>
      </c>
      <c r="J3706" s="62">
        <v>0</v>
      </c>
    </row>
    <row r="3707" spans="1:11" ht="20.100000000000001" customHeight="1" x14ac:dyDescent="0.2">
      <c r="A3707" s="99"/>
      <c r="B3707" s="99"/>
      <c r="C3707" s="99"/>
      <c r="D3707" s="99"/>
      <c r="E3707" s="99"/>
      <c r="F3707" s="99" t="s">
        <v>1083</v>
      </c>
      <c r="G3707" s="99"/>
      <c r="H3707" s="99"/>
      <c r="I3707" s="99"/>
      <c r="J3707" s="20">
        <v>6.1999999999999998E-3</v>
      </c>
    </row>
    <row r="3708" spans="1:11" ht="20.100000000000001" customHeight="1" x14ac:dyDescent="0.2">
      <c r="A3708" s="40" t="s">
        <v>1082</v>
      </c>
      <c r="B3708" s="38" t="s">
        <v>7</v>
      </c>
      <c r="C3708" s="40" t="s">
        <v>8</v>
      </c>
      <c r="D3708" s="40" t="s">
        <v>214</v>
      </c>
      <c r="E3708" s="38" t="s">
        <v>958</v>
      </c>
      <c r="F3708" s="110" t="s">
        <v>956</v>
      </c>
      <c r="G3708" s="110"/>
      <c r="H3708" s="110"/>
      <c r="I3708" s="110"/>
      <c r="J3708" s="38" t="s">
        <v>1081</v>
      </c>
    </row>
    <row r="3709" spans="1:11" ht="24" customHeight="1" x14ac:dyDescent="0.2">
      <c r="A3709" s="58" t="s">
        <v>966</v>
      </c>
      <c r="B3709" s="59" t="s">
        <v>1157</v>
      </c>
      <c r="C3709" s="58" t="s">
        <v>18</v>
      </c>
      <c r="D3709" s="58" t="s">
        <v>1156</v>
      </c>
      <c r="E3709" s="56">
        <v>2.3999999999999998E-3</v>
      </c>
      <c r="F3709" s="58"/>
      <c r="G3709" s="58"/>
      <c r="H3709" s="58"/>
      <c r="I3709" s="62" t="s">
        <v>1155</v>
      </c>
      <c r="J3709" s="62" t="s">
        <v>313</v>
      </c>
    </row>
    <row r="3710" spans="1:11" ht="26.1" customHeight="1" x14ac:dyDescent="0.2">
      <c r="A3710" s="58" t="s">
        <v>966</v>
      </c>
      <c r="B3710" s="59" t="s">
        <v>1163</v>
      </c>
      <c r="C3710" s="58" t="s">
        <v>18</v>
      </c>
      <c r="D3710" s="58" t="s">
        <v>1162</v>
      </c>
      <c r="E3710" s="56">
        <v>6.6E-3</v>
      </c>
      <c r="F3710" s="58"/>
      <c r="G3710" s="58"/>
      <c r="H3710" s="58"/>
      <c r="I3710" s="62" t="s">
        <v>1161</v>
      </c>
      <c r="J3710" s="62" t="s">
        <v>223</v>
      </c>
    </row>
    <row r="3711" spans="1:11" ht="24" customHeight="1" x14ac:dyDescent="0.2">
      <c r="A3711" s="58" t="s">
        <v>966</v>
      </c>
      <c r="B3711" s="59" t="s">
        <v>1160</v>
      </c>
      <c r="C3711" s="58" t="s">
        <v>18</v>
      </c>
      <c r="D3711" s="58" t="s">
        <v>1159</v>
      </c>
      <c r="E3711" s="56">
        <v>3.3E-3</v>
      </c>
      <c r="F3711" s="58"/>
      <c r="G3711" s="58"/>
      <c r="H3711" s="58"/>
      <c r="I3711" s="62" t="s">
        <v>1158</v>
      </c>
      <c r="J3711" s="62" t="s">
        <v>281</v>
      </c>
    </row>
    <row r="3712" spans="1:11" ht="24" customHeight="1" x14ac:dyDescent="0.2">
      <c r="A3712" s="58" t="s">
        <v>966</v>
      </c>
      <c r="B3712" s="59" t="s">
        <v>1157</v>
      </c>
      <c r="C3712" s="58" t="s">
        <v>18</v>
      </c>
      <c r="D3712" s="58" t="s">
        <v>1156</v>
      </c>
      <c r="E3712" s="56">
        <v>1.1999999999999999E-3</v>
      </c>
      <c r="F3712" s="58"/>
      <c r="G3712" s="58"/>
      <c r="H3712" s="58"/>
      <c r="I3712" s="62" t="s">
        <v>1155</v>
      </c>
      <c r="J3712" s="62" t="s">
        <v>336</v>
      </c>
    </row>
    <row r="3713" spans="1:11" ht="20.100000000000001" customHeight="1" x14ac:dyDescent="0.2">
      <c r="A3713" s="99"/>
      <c r="B3713" s="99"/>
      <c r="C3713" s="99"/>
      <c r="D3713" s="99"/>
      <c r="E3713" s="99"/>
      <c r="F3713" s="99" t="s">
        <v>1154</v>
      </c>
      <c r="G3713" s="99"/>
      <c r="H3713" s="99"/>
      <c r="I3713" s="99"/>
      <c r="J3713" s="20">
        <v>0</v>
      </c>
    </row>
    <row r="3714" spans="1:11" ht="20.100000000000001" customHeight="1" x14ac:dyDescent="0.2">
      <c r="A3714" s="99"/>
      <c r="B3714" s="99"/>
      <c r="C3714" s="99"/>
      <c r="D3714" s="99"/>
      <c r="E3714" s="99"/>
      <c r="F3714" s="99" t="s">
        <v>1078</v>
      </c>
      <c r="G3714" s="99"/>
      <c r="H3714" s="99"/>
      <c r="I3714" s="99"/>
      <c r="J3714" s="20">
        <v>0.36349999999999999</v>
      </c>
    </row>
    <row r="3715" spans="1:11" ht="20.100000000000001" customHeight="1" x14ac:dyDescent="0.2">
      <c r="A3715" s="99"/>
      <c r="B3715" s="99"/>
      <c r="C3715" s="99"/>
      <c r="D3715" s="99"/>
      <c r="E3715" s="99"/>
      <c r="F3715" s="99" t="s">
        <v>982</v>
      </c>
      <c r="G3715" s="99"/>
      <c r="H3715" s="99"/>
      <c r="I3715" s="99"/>
      <c r="J3715" s="20">
        <v>0.36969999999999997</v>
      </c>
    </row>
    <row r="3716" spans="1:11" ht="20.100000000000001" customHeight="1" x14ac:dyDescent="0.2">
      <c r="A3716" s="99"/>
      <c r="B3716" s="99"/>
      <c r="C3716" s="99"/>
      <c r="D3716" s="99"/>
      <c r="E3716" s="99"/>
      <c r="F3716" s="99" t="s">
        <v>981</v>
      </c>
      <c r="G3716" s="99"/>
      <c r="H3716" s="99"/>
      <c r="I3716" s="99"/>
      <c r="J3716" s="20">
        <v>1</v>
      </c>
    </row>
    <row r="3717" spans="1:11" ht="20.100000000000001" customHeight="1" x14ac:dyDescent="0.2">
      <c r="A3717" s="99"/>
      <c r="B3717" s="99"/>
      <c r="C3717" s="99"/>
      <c r="D3717" s="99"/>
      <c r="E3717" s="99"/>
      <c r="F3717" s="99" t="s">
        <v>980</v>
      </c>
      <c r="G3717" s="99"/>
      <c r="H3717" s="99"/>
      <c r="I3717" s="99"/>
      <c r="J3717" s="20">
        <v>0.36969999999999997</v>
      </c>
    </row>
    <row r="3718" spans="1:11" ht="20.100000000000001" customHeight="1" x14ac:dyDescent="0.2">
      <c r="A3718" s="99"/>
      <c r="B3718" s="99"/>
      <c r="C3718" s="99"/>
      <c r="D3718" s="99"/>
      <c r="E3718" s="99"/>
      <c r="F3718" s="99" t="s">
        <v>979</v>
      </c>
      <c r="G3718" s="99"/>
      <c r="H3718" s="99"/>
      <c r="I3718" s="99"/>
      <c r="J3718" s="20">
        <v>0</v>
      </c>
    </row>
    <row r="3719" spans="1:11" ht="20.100000000000001" customHeight="1" x14ac:dyDescent="0.2">
      <c r="A3719" s="40" t="s">
        <v>978</v>
      </c>
      <c r="B3719" s="38" t="s">
        <v>7</v>
      </c>
      <c r="C3719" s="40" t="s">
        <v>8</v>
      </c>
      <c r="D3719" s="40" t="s">
        <v>977</v>
      </c>
      <c r="E3719" s="38" t="s">
        <v>958</v>
      </c>
      <c r="F3719" s="38" t="s">
        <v>976</v>
      </c>
      <c r="G3719" s="38" t="s">
        <v>975</v>
      </c>
      <c r="H3719" s="38"/>
      <c r="I3719" s="38"/>
      <c r="J3719" s="38" t="s">
        <v>956</v>
      </c>
    </row>
    <row r="3720" spans="1:11" ht="39" customHeight="1" x14ac:dyDescent="0.2">
      <c r="A3720" s="51" t="s">
        <v>966</v>
      </c>
      <c r="B3720" s="52" t="s">
        <v>1153</v>
      </c>
      <c r="C3720" s="51" t="s">
        <v>32</v>
      </c>
      <c r="D3720" s="51" t="s">
        <v>1152</v>
      </c>
      <c r="E3720" s="50">
        <v>2E-3</v>
      </c>
      <c r="F3720" s="49" t="s">
        <v>984</v>
      </c>
      <c r="G3720" s="106" t="s">
        <v>1151</v>
      </c>
      <c r="H3720" s="106"/>
      <c r="I3720" s="107"/>
      <c r="J3720" s="48" t="s">
        <v>223</v>
      </c>
    </row>
    <row r="3721" spans="1:11" ht="39" customHeight="1" x14ac:dyDescent="0.2">
      <c r="A3721" s="51" t="s">
        <v>966</v>
      </c>
      <c r="B3721" s="52" t="s">
        <v>1150</v>
      </c>
      <c r="C3721" s="51" t="s">
        <v>32</v>
      </c>
      <c r="D3721" s="51" t="s">
        <v>1149</v>
      </c>
      <c r="E3721" s="50">
        <v>2E-3</v>
      </c>
      <c r="F3721" s="49" t="s">
        <v>984</v>
      </c>
      <c r="G3721" s="106" t="s">
        <v>1148</v>
      </c>
      <c r="H3721" s="106"/>
      <c r="I3721" s="107"/>
      <c r="J3721" s="48" t="s">
        <v>307</v>
      </c>
    </row>
    <row r="3722" spans="1:11" ht="20.100000000000001" customHeight="1" x14ac:dyDescent="0.2">
      <c r="A3722" s="99"/>
      <c r="B3722" s="99"/>
      <c r="C3722" s="99"/>
      <c r="D3722" s="99"/>
      <c r="E3722" s="99"/>
      <c r="F3722" s="99" t="s">
        <v>961</v>
      </c>
      <c r="G3722" s="99"/>
      <c r="H3722" s="99"/>
      <c r="I3722" s="99"/>
      <c r="J3722" s="20">
        <v>0.2445</v>
      </c>
    </row>
    <row r="3723" spans="1:11" ht="20.100000000000001" customHeight="1" x14ac:dyDescent="0.2">
      <c r="A3723" s="40" t="s">
        <v>960</v>
      </c>
      <c r="B3723" s="38" t="s">
        <v>959</v>
      </c>
      <c r="C3723" s="40" t="s">
        <v>8</v>
      </c>
      <c r="D3723" s="40" t="s">
        <v>9</v>
      </c>
      <c r="E3723" s="38" t="s">
        <v>958</v>
      </c>
      <c r="F3723" s="110" t="s">
        <v>957</v>
      </c>
      <c r="G3723" s="111"/>
      <c r="H3723" s="110"/>
      <c r="I3723" s="110"/>
      <c r="J3723" s="38" t="s">
        <v>956</v>
      </c>
    </row>
    <row r="3724" spans="1:11" ht="20.100000000000001" customHeight="1" x14ac:dyDescent="0.2">
      <c r="A3724" s="39"/>
      <c r="B3724" s="39"/>
      <c r="C3724" s="39"/>
      <c r="D3724" s="39"/>
      <c r="E3724" s="39"/>
      <c r="F3724" s="39" t="s">
        <v>955</v>
      </c>
      <c r="G3724" s="39" t="s">
        <v>954</v>
      </c>
      <c r="H3724" s="39" t="s">
        <v>953</v>
      </c>
      <c r="I3724" s="39" t="s">
        <v>952</v>
      </c>
      <c r="J3724" s="39"/>
    </row>
    <row r="3725" spans="1:11" ht="20.100000000000001" customHeight="1" x14ac:dyDescent="0.2">
      <c r="A3725" s="99"/>
      <c r="B3725" s="99"/>
      <c r="C3725" s="99"/>
      <c r="D3725" s="99"/>
      <c r="E3725" s="99"/>
      <c r="F3725" s="99" t="s">
        <v>951</v>
      </c>
      <c r="G3725" s="99"/>
      <c r="H3725" s="99"/>
      <c r="I3725" s="99"/>
      <c r="J3725" s="20">
        <v>0</v>
      </c>
    </row>
    <row r="3726" spans="1:11" ht="25.5" x14ac:dyDescent="0.2">
      <c r="A3726" s="47"/>
      <c r="B3726" s="47"/>
      <c r="C3726" s="47"/>
      <c r="D3726" s="47"/>
      <c r="E3726" s="47"/>
      <c r="F3726" s="47" t="s">
        <v>950</v>
      </c>
      <c r="G3726" s="46">
        <v>0.21</v>
      </c>
      <c r="H3726" s="47" t="s">
        <v>949</v>
      </c>
      <c r="I3726" s="46">
        <v>0.24</v>
      </c>
      <c r="J3726" s="47" t="s">
        <v>948</v>
      </c>
      <c r="K3726" s="46">
        <v>0.44674000000000003</v>
      </c>
    </row>
    <row r="3727" spans="1:11" ht="25.5" x14ac:dyDescent="0.2">
      <c r="A3727" s="47"/>
      <c r="B3727" s="47"/>
      <c r="C3727" s="47"/>
      <c r="D3727" s="47"/>
      <c r="E3727" s="47"/>
      <c r="F3727" s="47" t="s">
        <v>947</v>
      </c>
      <c r="G3727" s="46">
        <v>0.12</v>
      </c>
      <c r="H3727" s="108"/>
      <c r="I3727" s="108" t="s">
        <v>946</v>
      </c>
      <c r="J3727" s="47"/>
      <c r="K3727" s="46">
        <v>0.73</v>
      </c>
    </row>
    <row r="3728" spans="1:11" ht="50.1" customHeight="1" thickBot="1" x14ac:dyDescent="0.25">
      <c r="A3728" s="20"/>
      <c r="B3728" s="20"/>
      <c r="C3728" s="20"/>
      <c r="D3728" s="20"/>
      <c r="E3728" s="20"/>
      <c r="F3728" s="20"/>
      <c r="G3728" s="20"/>
      <c r="H3728" s="20" t="s">
        <v>945</v>
      </c>
      <c r="I3728" s="45" t="s">
        <v>284</v>
      </c>
      <c r="J3728" s="20" t="s">
        <v>943</v>
      </c>
      <c r="K3728" s="44">
        <v>8807.43</v>
      </c>
    </row>
    <row r="3729" spans="1:11" ht="0.95" customHeight="1" thickTop="1" x14ac:dyDescent="0.2">
      <c r="A3729" s="43"/>
      <c r="B3729" s="43"/>
      <c r="C3729" s="43"/>
      <c r="D3729" s="43"/>
      <c r="E3729" s="43"/>
      <c r="F3729" s="43"/>
      <c r="G3729" s="43"/>
      <c r="H3729" s="43"/>
      <c r="I3729" s="43"/>
      <c r="J3729" s="43"/>
      <c r="K3729" s="43"/>
    </row>
    <row r="3730" spans="1:11" ht="18" customHeight="1" x14ac:dyDescent="0.2">
      <c r="A3730" s="40" t="s">
        <v>431</v>
      </c>
      <c r="B3730" s="38" t="s">
        <v>7</v>
      </c>
      <c r="C3730" s="40" t="s">
        <v>8</v>
      </c>
      <c r="D3730" s="40" t="s">
        <v>9</v>
      </c>
      <c r="E3730" s="112" t="s">
        <v>10</v>
      </c>
      <c r="F3730" s="112"/>
      <c r="G3730" s="39" t="s">
        <v>11</v>
      </c>
      <c r="H3730" s="38" t="s">
        <v>12</v>
      </c>
      <c r="I3730" s="38" t="s">
        <v>983</v>
      </c>
      <c r="J3730" s="38" t="s">
        <v>940</v>
      </c>
      <c r="K3730" s="38" t="s">
        <v>14</v>
      </c>
    </row>
    <row r="3731" spans="1:11" ht="26.1" customHeight="1" x14ac:dyDescent="0.2">
      <c r="A3731" s="27" t="s">
        <v>966</v>
      </c>
      <c r="B3731" s="25" t="s">
        <v>334</v>
      </c>
      <c r="C3731" s="27" t="s">
        <v>154</v>
      </c>
      <c r="D3731" s="27" t="s">
        <v>335</v>
      </c>
      <c r="E3731" s="113" t="s">
        <v>156</v>
      </c>
      <c r="F3731" s="113"/>
      <c r="G3731" s="26" t="s">
        <v>30</v>
      </c>
      <c r="H3731" s="53">
        <v>1</v>
      </c>
      <c r="I3731" s="24"/>
      <c r="J3731" s="24">
        <v>11.39</v>
      </c>
      <c r="K3731" s="24">
        <v>11.39</v>
      </c>
    </row>
    <row r="3732" spans="1:11" ht="26.1" customHeight="1" x14ac:dyDescent="0.2">
      <c r="A3732" s="58" t="s">
        <v>998</v>
      </c>
      <c r="B3732" s="59" t="s">
        <v>1139</v>
      </c>
      <c r="C3732" s="58" t="s">
        <v>154</v>
      </c>
      <c r="D3732" s="58" t="s">
        <v>1138</v>
      </c>
      <c r="E3732" s="115" t="s">
        <v>214</v>
      </c>
      <c r="F3732" s="115"/>
      <c r="G3732" s="57" t="s">
        <v>984</v>
      </c>
      <c r="H3732" s="56">
        <v>0.01</v>
      </c>
      <c r="I3732" s="56">
        <v>0</v>
      </c>
      <c r="J3732" s="55">
        <v>179.28518399999999</v>
      </c>
      <c r="K3732" s="55">
        <v>1.7928518</v>
      </c>
    </row>
    <row r="3733" spans="1:11" ht="26.1" customHeight="1" x14ac:dyDescent="0.2">
      <c r="A3733" s="58" t="s">
        <v>998</v>
      </c>
      <c r="B3733" s="59" t="s">
        <v>1135</v>
      </c>
      <c r="C3733" s="58" t="s">
        <v>154</v>
      </c>
      <c r="D3733" s="58" t="s">
        <v>1134</v>
      </c>
      <c r="E3733" s="115" t="s">
        <v>214</v>
      </c>
      <c r="F3733" s="115"/>
      <c r="G3733" s="57" t="s">
        <v>984</v>
      </c>
      <c r="H3733" s="56">
        <v>2E-3</v>
      </c>
      <c r="I3733" s="56">
        <v>0</v>
      </c>
      <c r="J3733" s="55">
        <v>500.25772799999999</v>
      </c>
      <c r="K3733" s="55">
        <v>1.0005154999999999</v>
      </c>
    </row>
    <row r="3734" spans="1:11" ht="24" customHeight="1" x14ac:dyDescent="0.2">
      <c r="A3734" s="58" t="s">
        <v>998</v>
      </c>
      <c r="B3734" s="59" t="s">
        <v>1144</v>
      </c>
      <c r="C3734" s="58" t="s">
        <v>154</v>
      </c>
      <c r="D3734" s="58" t="s">
        <v>1143</v>
      </c>
      <c r="E3734" s="115" t="s">
        <v>214</v>
      </c>
      <c r="F3734" s="115"/>
      <c r="G3734" s="57" t="s">
        <v>984</v>
      </c>
      <c r="H3734" s="56">
        <v>1.4999999999999999E-2</v>
      </c>
      <c r="I3734" s="56">
        <v>0</v>
      </c>
      <c r="J3734" s="55">
        <v>61.444223999999998</v>
      </c>
      <c r="K3734" s="55">
        <v>0.92166340000000002</v>
      </c>
    </row>
    <row r="3735" spans="1:11" ht="24" customHeight="1" x14ac:dyDescent="0.2">
      <c r="A3735" s="58" t="s">
        <v>998</v>
      </c>
      <c r="B3735" s="59" t="s">
        <v>1142</v>
      </c>
      <c r="C3735" s="58" t="s">
        <v>154</v>
      </c>
      <c r="D3735" s="58" t="s">
        <v>1141</v>
      </c>
      <c r="E3735" s="115" t="s">
        <v>214</v>
      </c>
      <c r="F3735" s="115"/>
      <c r="G3735" s="57" t="s">
        <v>984</v>
      </c>
      <c r="H3735" s="56">
        <v>1.2500000000000001E-2</v>
      </c>
      <c r="I3735" s="56">
        <v>0</v>
      </c>
      <c r="J3735" s="55">
        <v>57.807648</v>
      </c>
      <c r="K3735" s="55">
        <v>0.7225956</v>
      </c>
    </row>
    <row r="3736" spans="1:11" ht="26.1" customHeight="1" x14ac:dyDescent="0.2">
      <c r="A3736" s="58" t="s">
        <v>998</v>
      </c>
      <c r="B3736" s="59" t="s">
        <v>997</v>
      </c>
      <c r="C3736" s="58" t="s">
        <v>154</v>
      </c>
      <c r="D3736" s="58" t="s">
        <v>996</v>
      </c>
      <c r="E3736" s="115" t="s">
        <v>214</v>
      </c>
      <c r="F3736" s="115"/>
      <c r="G3736" s="57" t="s">
        <v>984</v>
      </c>
      <c r="H3736" s="56">
        <v>2.8000000000000001E-2</v>
      </c>
      <c r="I3736" s="56">
        <v>0</v>
      </c>
      <c r="J3736" s="55">
        <v>133.18214399999999</v>
      </c>
      <c r="K3736" s="55">
        <v>3.7290999999999999</v>
      </c>
    </row>
    <row r="3737" spans="1:11" ht="24" customHeight="1" x14ac:dyDescent="0.2">
      <c r="A3737" s="58" t="s">
        <v>998</v>
      </c>
      <c r="B3737" s="59" t="s">
        <v>1137</v>
      </c>
      <c r="C3737" s="58" t="s">
        <v>154</v>
      </c>
      <c r="D3737" s="58" t="s">
        <v>1136</v>
      </c>
      <c r="E3737" s="115" t="s">
        <v>214</v>
      </c>
      <c r="F3737" s="115"/>
      <c r="G3737" s="57" t="s">
        <v>984</v>
      </c>
      <c r="H3737" s="56">
        <v>2.5000000000000001E-2</v>
      </c>
      <c r="I3737" s="56">
        <v>0</v>
      </c>
      <c r="J3737" s="55">
        <v>61.941023999999999</v>
      </c>
      <c r="K3737" s="55">
        <v>1.5485256000000001</v>
      </c>
    </row>
    <row r="3738" spans="1:11" ht="26.1" customHeight="1" x14ac:dyDescent="0.2">
      <c r="A3738" s="58" t="s">
        <v>998</v>
      </c>
      <c r="B3738" s="59" t="s">
        <v>1147</v>
      </c>
      <c r="C3738" s="58" t="s">
        <v>154</v>
      </c>
      <c r="D3738" s="58" t="s">
        <v>1146</v>
      </c>
      <c r="E3738" s="115" t="s">
        <v>214</v>
      </c>
      <c r="F3738" s="115"/>
      <c r="G3738" s="57" t="s">
        <v>984</v>
      </c>
      <c r="H3738" s="56">
        <v>6.0000000000000001E-3</v>
      </c>
      <c r="I3738" s="56">
        <v>0</v>
      </c>
      <c r="J3738" s="55">
        <v>283.79203200000001</v>
      </c>
      <c r="K3738" s="55">
        <v>1.7027521999999999</v>
      </c>
    </row>
    <row r="3739" spans="1:11" ht="25.5" x14ac:dyDescent="0.2">
      <c r="A3739" s="47"/>
      <c r="B3739" s="47"/>
      <c r="C3739" s="47"/>
      <c r="D3739" s="47"/>
      <c r="E3739" s="47"/>
      <c r="F3739" s="47" t="s">
        <v>950</v>
      </c>
      <c r="G3739" s="46">
        <v>5.42</v>
      </c>
      <c r="H3739" s="47" t="s">
        <v>949</v>
      </c>
      <c r="I3739" s="46">
        <v>5.97</v>
      </c>
      <c r="J3739" s="47" t="s">
        <v>948</v>
      </c>
      <c r="K3739" s="46">
        <v>11.39</v>
      </c>
    </row>
    <row r="3740" spans="1:11" ht="25.5" x14ac:dyDescent="0.2">
      <c r="A3740" s="47"/>
      <c r="B3740" s="47"/>
      <c r="C3740" s="47"/>
      <c r="D3740" s="47"/>
      <c r="E3740" s="47"/>
      <c r="F3740" s="47" t="s">
        <v>947</v>
      </c>
      <c r="G3740" s="46">
        <v>2.41</v>
      </c>
      <c r="H3740" s="108"/>
      <c r="I3740" s="108" t="s">
        <v>946</v>
      </c>
      <c r="J3740" s="47"/>
      <c r="K3740" s="46">
        <v>13.8</v>
      </c>
    </row>
    <row r="3741" spans="1:11" ht="50.1" customHeight="1" thickBot="1" x14ac:dyDescent="0.25">
      <c r="A3741" s="20"/>
      <c r="B3741" s="20"/>
      <c r="C3741" s="20"/>
      <c r="D3741" s="20"/>
      <c r="E3741" s="20"/>
      <c r="F3741" s="20"/>
      <c r="G3741" s="20"/>
      <c r="H3741" s="20" t="s">
        <v>945</v>
      </c>
      <c r="I3741" s="45" t="s">
        <v>1145</v>
      </c>
      <c r="J3741" s="20" t="s">
        <v>943</v>
      </c>
      <c r="K3741" s="44">
        <v>2760</v>
      </c>
    </row>
    <row r="3742" spans="1:11" ht="0.95" customHeight="1" thickTop="1" x14ac:dyDescent="0.2">
      <c r="A3742" s="43"/>
      <c r="B3742" s="43"/>
      <c r="C3742" s="43"/>
      <c r="D3742" s="43"/>
      <c r="E3742" s="43"/>
      <c r="F3742" s="43"/>
      <c r="G3742" s="43"/>
      <c r="H3742" s="43"/>
      <c r="I3742" s="43"/>
      <c r="J3742" s="43"/>
      <c r="K3742" s="43"/>
    </row>
    <row r="3743" spans="1:11" ht="18" customHeight="1" x14ac:dyDescent="0.2">
      <c r="A3743" s="40" t="s">
        <v>430</v>
      </c>
      <c r="B3743" s="38" t="s">
        <v>7</v>
      </c>
      <c r="C3743" s="40" t="s">
        <v>8</v>
      </c>
      <c r="D3743" s="40" t="s">
        <v>9</v>
      </c>
      <c r="E3743" s="112" t="s">
        <v>10</v>
      </c>
      <c r="F3743" s="112"/>
      <c r="G3743" s="39" t="s">
        <v>11</v>
      </c>
      <c r="H3743" s="38" t="s">
        <v>12</v>
      </c>
      <c r="I3743" s="38" t="s">
        <v>983</v>
      </c>
      <c r="J3743" s="38" t="s">
        <v>940</v>
      </c>
      <c r="K3743" s="38" t="s">
        <v>14</v>
      </c>
    </row>
    <row r="3744" spans="1:11" ht="24" customHeight="1" x14ac:dyDescent="0.2">
      <c r="A3744" s="27" t="s">
        <v>966</v>
      </c>
      <c r="B3744" s="25" t="s">
        <v>199</v>
      </c>
      <c r="C3744" s="27" t="s">
        <v>154</v>
      </c>
      <c r="D3744" s="27" t="s">
        <v>200</v>
      </c>
      <c r="E3744" s="113" t="s">
        <v>156</v>
      </c>
      <c r="F3744" s="113"/>
      <c r="G3744" s="26" t="s">
        <v>30</v>
      </c>
      <c r="H3744" s="53">
        <v>1</v>
      </c>
      <c r="I3744" s="24"/>
      <c r="J3744" s="24">
        <v>5.31</v>
      </c>
      <c r="K3744" s="24">
        <v>5.31</v>
      </c>
    </row>
    <row r="3745" spans="1:11" ht="26.1" customHeight="1" x14ac:dyDescent="0.2">
      <c r="A3745" s="58" t="s">
        <v>998</v>
      </c>
      <c r="B3745" s="59" t="s">
        <v>1135</v>
      </c>
      <c r="C3745" s="58" t="s">
        <v>154</v>
      </c>
      <c r="D3745" s="58" t="s">
        <v>1134</v>
      </c>
      <c r="E3745" s="115" t="s">
        <v>214</v>
      </c>
      <c r="F3745" s="115"/>
      <c r="G3745" s="57" t="s">
        <v>984</v>
      </c>
      <c r="H3745" s="56">
        <v>1.1999999999999999E-3</v>
      </c>
      <c r="I3745" s="56">
        <v>0</v>
      </c>
      <c r="J3745" s="55">
        <v>500.25772799999999</v>
      </c>
      <c r="K3745" s="55">
        <v>0.60030930000000005</v>
      </c>
    </row>
    <row r="3746" spans="1:11" ht="24" customHeight="1" x14ac:dyDescent="0.2">
      <c r="A3746" s="58" t="s">
        <v>998</v>
      </c>
      <c r="B3746" s="59" t="s">
        <v>1144</v>
      </c>
      <c r="C3746" s="58" t="s">
        <v>154</v>
      </c>
      <c r="D3746" s="58" t="s">
        <v>1143</v>
      </c>
      <c r="E3746" s="115" t="s">
        <v>214</v>
      </c>
      <c r="F3746" s="115"/>
      <c r="G3746" s="57" t="s">
        <v>984</v>
      </c>
      <c r="H3746" s="56">
        <v>0.01</v>
      </c>
      <c r="I3746" s="56">
        <v>0</v>
      </c>
      <c r="J3746" s="55">
        <v>61.444223999999998</v>
      </c>
      <c r="K3746" s="55">
        <v>0.61444220000000005</v>
      </c>
    </row>
    <row r="3747" spans="1:11" ht="26.1" customHeight="1" x14ac:dyDescent="0.2">
      <c r="A3747" s="58" t="s">
        <v>998</v>
      </c>
      <c r="B3747" s="59" t="s">
        <v>1139</v>
      </c>
      <c r="C3747" s="58" t="s">
        <v>154</v>
      </c>
      <c r="D3747" s="58" t="s">
        <v>1138</v>
      </c>
      <c r="E3747" s="115" t="s">
        <v>214</v>
      </c>
      <c r="F3747" s="115"/>
      <c r="G3747" s="57" t="s">
        <v>984</v>
      </c>
      <c r="H3747" s="56">
        <v>5.0000000000000001E-3</v>
      </c>
      <c r="I3747" s="56">
        <v>0</v>
      </c>
      <c r="J3747" s="55">
        <v>179.28518399999999</v>
      </c>
      <c r="K3747" s="55">
        <v>0.8964259</v>
      </c>
    </row>
    <row r="3748" spans="1:11" ht="24" customHeight="1" x14ac:dyDescent="0.2">
      <c r="A3748" s="58" t="s">
        <v>998</v>
      </c>
      <c r="B3748" s="59" t="s">
        <v>1137</v>
      </c>
      <c r="C3748" s="58" t="s">
        <v>154</v>
      </c>
      <c r="D3748" s="58" t="s">
        <v>1136</v>
      </c>
      <c r="E3748" s="115" t="s">
        <v>214</v>
      </c>
      <c r="F3748" s="115"/>
      <c r="G3748" s="57" t="s">
        <v>984</v>
      </c>
      <c r="H3748" s="56">
        <v>1.4999999999999999E-2</v>
      </c>
      <c r="I3748" s="56">
        <v>0</v>
      </c>
      <c r="J3748" s="55">
        <v>61.941023999999999</v>
      </c>
      <c r="K3748" s="55">
        <v>0.92911540000000004</v>
      </c>
    </row>
    <row r="3749" spans="1:11" ht="26.1" customHeight="1" x14ac:dyDescent="0.2">
      <c r="A3749" s="58" t="s">
        <v>998</v>
      </c>
      <c r="B3749" s="59" t="s">
        <v>997</v>
      </c>
      <c r="C3749" s="58" t="s">
        <v>154</v>
      </c>
      <c r="D3749" s="58" t="s">
        <v>996</v>
      </c>
      <c r="E3749" s="115" t="s">
        <v>214</v>
      </c>
      <c r="F3749" s="115"/>
      <c r="G3749" s="57" t="s">
        <v>984</v>
      </c>
      <c r="H3749" s="56">
        <v>1.4E-2</v>
      </c>
      <c r="I3749" s="56">
        <v>0</v>
      </c>
      <c r="J3749" s="55">
        <v>133.18214399999999</v>
      </c>
      <c r="K3749" s="55">
        <v>1.8645499999999999</v>
      </c>
    </row>
    <row r="3750" spans="1:11" ht="24" customHeight="1" x14ac:dyDescent="0.2">
      <c r="A3750" s="58" t="s">
        <v>998</v>
      </c>
      <c r="B3750" s="59" t="s">
        <v>1142</v>
      </c>
      <c r="C3750" s="58" t="s">
        <v>154</v>
      </c>
      <c r="D3750" s="58" t="s">
        <v>1141</v>
      </c>
      <c r="E3750" s="115" t="s">
        <v>214</v>
      </c>
      <c r="F3750" s="115"/>
      <c r="G3750" s="57" t="s">
        <v>984</v>
      </c>
      <c r="H3750" s="56">
        <v>7.4999999999999997E-3</v>
      </c>
      <c r="I3750" s="56">
        <v>0</v>
      </c>
      <c r="J3750" s="55">
        <v>57.807648</v>
      </c>
      <c r="K3750" s="55">
        <v>0.43355739999999998</v>
      </c>
    </row>
    <row r="3751" spans="1:11" ht="25.5" x14ac:dyDescent="0.2">
      <c r="A3751" s="47"/>
      <c r="B3751" s="47"/>
      <c r="C3751" s="47"/>
      <c r="D3751" s="47"/>
      <c r="E3751" s="47"/>
      <c r="F3751" s="47" t="s">
        <v>950</v>
      </c>
      <c r="G3751" s="46">
        <v>2.52</v>
      </c>
      <c r="H3751" s="47" t="s">
        <v>949</v>
      </c>
      <c r="I3751" s="46">
        <v>2.79</v>
      </c>
      <c r="J3751" s="47" t="s">
        <v>948</v>
      </c>
      <c r="K3751" s="46">
        <v>5.31</v>
      </c>
    </row>
    <row r="3752" spans="1:11" ht="25.5" x14ac:dyDescent="0.2">
      <c r="A3752" s="47"/>
      <c r="B3752" s="47"/>
      <c r="C3752" s="47"/>
      <c r="D3752" s="47"/>
      <c r="E3752" s="47"/>
      <c r="F3752" s="47" t="s">
        <v>947</v>
      </c>
      <c r="G3752" s="46">
        <v>1.1200000000000001</v>
      </c>
      <c r="H3752" s="108"/>
      <c r="I3752" s="108" t="s">
        <v>946</v>
      </c>
      <c r="J3752" s="47"/>
      <c r="K3752" s="46">
        <v>6.43</v>
      </c>
    </row>
    <row r="3753" spans="1:11" ht="50.1" customHeight="1" thickBot="1" x14ac:dyDescent="0.25">
      <c r="A3753" s="20"/>
      <c r="B3753" s="20"/>
      <c r="C3753" s="20"/>
      <c r="D3753" s="20"/>
      <c r="E3753" s="20"/>
      <c r="F3753" s="20"/>
      <c r="G3753" s="20"/>
      <c r="H3753" s="20" t="s">
        <v>945</v>
      </c>
      <c r="I3753" s="45" t="s">
        <v>1140</v>
      </c>
      <c r="J3753" s="20" t="s">
        <v>943</v>
      </c>
      <c r="K3753" s="44">
        <v>21881.29</v>
      </c>
    </row>
    <row r="3754" spans="1:11" ht="0.95" customHeight="1" thickTop="1" x14ac:dyDescent="0.2">
      <c r="A3754" s="43"/>
      <c r="B3754" s="43"/>
      <c r="C3754" s="43"/>
      <c r="D3754" s="43"/>
      <c r="E3754" s="43"/>
      <c r="F3754" s="43"/>
      <c r="G3754" s="43"/>
      <c r="H3754" s="43"/>
      <c r="I3754" s="43"/>
      <c r="J3754" s="43"/>
      <c r="K3754" s="43"/>
    </row>
    <row r="3755" spans="1:11" ht="18" customHeight="1" x14ac:dyDescent="0.2">
      <c r="A3755" s="40" t="s">
        <v>429</v>
      </c>
      <c r="B3755" s="38" t="s">
        <v>7</v>
      </c>
      <c r="C3755" s="40" t="s">
        <v>8</v>
      </c>
      <c r="D3755" s="40" t="s">
        <v>9</v>
      </c>
      <c r="E3755" s="112" t="s">
        <v>10</v>
      </c>
      <c r="F3755" s="112"/>
      <c r="G3755" s="39" t="s">
        <v>11</v>
      </c>
      <c r="H3755" s="38" t="s">
        <v>12</v>
      </c>
      <c r="I3755" s="38" t="s">
        <v>983</v>
      </c>
      <c r="J3755" s="38" t="s">
        <v>940</v>
      </c>
      <c r="K3755" s="38" t="s">
        <v>14</v>
      </c>
    </row>
    <row r="3756" spans="1:11" ht="24" customHeight="1" x14ac:dyDescent="0.2">
      <c r="A3756" s="27" t="s">
        <v>966</v>
      </c>
      <c r="B3756" s="25" t="s">
        <v>153</v>
      </c>
      <c r="C3756" s="27" t="s">
        <v>154</v>
      </c>
      <c r="D3756" s="27" t="s">
        <v>155</v>
      </c>
      <c r="E3756" s="113" t="s">
        <v>156</v>
      </c>
      <c r="F3756" s="113"/>
      <c r="G3756" s="26" t="s">
        <v>157</v>
      </c>
      <c r="H3756" s="53">
        <v>1</v>
      </c>
      <c r="I3756" s="24"/>
      <c r="J3756" s="24">
        <v>139.09</v>
      </c>
      <c r="K3756" s="24">
        <v>139.09</v>
      </c>
    </row>
    <row r="3757" spans="1:11" ht="26.1" customHeight="1" x14ac:dyDescent="0.2">
      <c r="A3757" s="58" t="s">
        <v>998</v>
      </c>
      <c r="B3757" s="59" t="s">
        <v>1139</v>
      </c>
      <c r="C3757" s="58" t="s">
        <v>154</v>
      </c>
      <c r="D3757" s="58" t="s">
        <v>1138</v>
      </c>
      <c r="E3757" s="115" t="s">
        <v>214</v>
      </c>
      <c r="F3757" s="115"/>
      <c r="G3757" s="57" t="s">
        <v>984</v>
      </c>
      <c r="H3757" s="56">
        <v>0.25</v>
      </c>
      <c r="I3757" s="56">
        <v>0</v>
      </c>
      <c r="J3757" s="55">
        <v>179.28518399999999</v>
      </c>
      <c r="K3757" s="55">
        <v>44.821295999999997</v>
      </c>
    </row>
    <row r="3758" spans="1:11" ht="24" customHeight="1" x14ac:dyDescent="0.2">
      <c r="A3758" s="58" t="s">
        <v>998</v>
      </c>
      <c r="B3758" s="59" t="s">
        <v>1137</v>
      </c>
      <c r="C3758" s="58" t="s">
        <v>154</v>
      </c>
      <c r="D3758" s="58" t="s">
        <v>1136</v>
      </c>
      <c r="E3758" s="115" t="s">
        <v>214</v>
      </c>
      <c r="F3758" s="115"/>
      <c r="G3758" s="57" t="s">
        <v>984</v>
      </c>
      <c r="H3758" s="56">
        <v>0.5</v>
      </c>
      <c r="I3758" s="56">
        <v>0</v>
      </c>
      <c r="J3758" s="55">
        <v>61.941023999999999</v>
      </c>
      <c r="K3758" s="55">
        <v>30.970511999999999</v>
      </c>
    </row>
    <row r="3759" spans="1:11" ht="26.1" customHeight="1" x14ac:dyDescent="0.2">
      <c r="A3759" s="58" t="s">
        <v>998</v>
      </c>
      <c r="B3759" s="59" t="s">
        <v>1135</v>
      </c>
      <c r="C3759" s="58" t="s">
        <v>154</v>
      </c>
      <c r="D3759" s="58" t="s">
        <v>1134</v>
      </c>
      <c r="E3759" s="115" t="s">
        <v>214</v>
      </c>
      <c r="F3759" s="115"/>
      <c r="G3759" s="57" t="s">
        <v>984</v>
      </c>
      <c r="H3759" s="56">
        <v>0.06</v>
      </c>
      <c r="I3759" s="56">
        <v>0</v>
      </c>
      <c r="J3759" s="55">
        <v>500.25772799999999</v>
      </c>
      <c r="K3759" s="55">
        <v>30.015463700000002</v>
      </c>
    </row>
    <row r="3760" spans="1:11" ht="26.1" customHeight="1" x14ac:dyDescent="0.2">
      <c r="A3760" s="58" t="s">
        <v>998</v>
      </c>
      <c r="B3760" s="59" t="s">
        <v>997</v>
      </c>
      <c r="C3760" s="58" t="s">
        <v>154</v>
      </c>
      <c r="D3760" s="58" t="s">
        <v>996</v>
      </c>
      <c r="E3760" s="115" t="s">
        <v>214</v>
      </c>
      <c r="F3760" s="115"/>
      <c r="G3760" s="57" t="s">
        <v>984</v>
      </c>
      <c r="H3760" s="56">
        <v>0.25</v>
      </c>
      <c r="I3760" s="56">
        <v>0</v>
      </c>
      <c r="J3760" s="55">
        <v>133.18214399999999</v>
      </c>
      <c r="K3760" s="55">
        <v>33.295535999999998</v>
      </c>
    </row>
    <row r="3761" spans="1:11" ht="25.5" x14ac:dyDescent="0.2">
      <c r="A3761" s="47"/>
      <c r="B3761" s="47"/>
      <c r="C3761" s="47"/>
      <c r="D3761" s="47"/>
      <c r="E3761" s="47"/>
      <c r="F3761" s="47" t="s">
        <v>950</v>
      </c>
      <c r="G3761" s="46">
        <v>66.19</v>
      </c>
      <c r="H3761" s="47" t="s">
        <v>949</v>
      </c>
      <c r="I3761" s="46">
        <v>72.900000000000006</v>
      </c>
      <c r="J3761" s="47" t="s">
        <v>948</v>
      </c>
      <c r="K3761" s="46">
        <v>139.09</v>
      </c>
    </row>
    <row r="3762" spans="1:11" ht="25.5" x14ac:dyDescent="0.2">
      <c r="A3762" s="47"/>
      <c r="B3762" s="47"/>
      <c r="C3762" s="47"/>
      <c r="D3762" s="47"/>
      <c r="E3762" s="47"/>
      <c r="F3762" s="47" t="s">
        <v>947</v>
      </c>
      <c r="G3762" s="46">
        <v>29.51</v>
      </c>
      <c r="H3762" s="108"/>
      <c r="I3762" s="108" t="s">
        <v>946</v>
      </c>
      <c r="J3762" s="47"/>
      <c r="K3762" s="46">
        <v>168.6</v>
      </c>
    </row>
    <row r="3763" spans="1:11" ht="50.1" customHeight="1" thickBot="1" x14ac:dyDescent="0.25">
      <c r="A3763" s="20"/>
      <c r="B3763" s="20"/>
      <c r="C3763" s="20"/>
      <c r="D3763" s="20"/>
      <c r="E3763" s="20"/>
      <c r="F3763" s="20"/>
      <c r="G3763" s="20"/>
      <c r="H3763" s="20" t="s">
        <v>945</v>
      </c>
      <c r="I3763" s="45" t="s">
        <v>1133</v>
      </c>
      <c r="J3763" s="20" t="s">
        <v>943</v>
      </c>
      <c r="K3763" s="44">
        <v>42150</v>
      </c>
    </row>
    <row r="3764" spans="1:11" ht="0.95" customHeight="1" thickTop="1" x14ac:dyDescent="0.2">
      <c r="A3764" s="43"/>
      <c r="B3764" s="43"/>
      <c r="C3764" s="43"/>
      <c r="D3764" s="43"/>
      <c r="E3764" s="43"/>
      <c r="F3764" s="43"/>
      <c r="G3764" s="43"/>
      <c r="H3764" s="43"/>
      <c r="I3764" s="43"/>
      <c r="J3764" s="43"/>
      <c r="K3764" s="43"/>
    </row>
    <row r="3765" spans="1:11" ht="26.1" customHeight="1" x14ac:dyDescent="0.2">
      <c r="A3765" s="32" t="s">
        <v>428</v>
      </c>
      <c r="B3765" s="32"/>
      <c r="C3765" s="32"/>
      <c r="D3765" s="32" t="s">
        <v>427</v>
      </c>
      <c r="E3765" s="32"/>
      <c r="F3765" s="114"/>
      <c r="G3765" s="114"/>
      <c r="H3765" s="32"/>
      <c r="I3765" s="30"/>
      <c r="J3765" s="32"/>
      <c r="K3765" s="29">
        <v>243496.9</v>
      </c>
    </row>
    <row r="3766" spans="1:11" ht="24" customHeight="1" x14ac:dyDescent="0.2">
      <c r="A3766" s="32" t="s">
        <v>426</v>
      </c>
      <c r="B3766" s="32"/>
      <c r="C3766" s="32"/>
      <c r="D3766" s="32" t="s">
        <v>425</v>
      </c>
      <c r="E3766" s="32"/>
      <c r="F3766" s="114"/>
      <c r="G3766" s="114"/>
      <c r="H3766" s="32"/>
      <c r="I3766" s="30"/>
      <c r="J3766" s="32"/>
      <c r="K3766" s="29">
        <v>172900.9</v>
      </c>
    </row>
    <row r="3767" spans="1:11" ht="18" customHeight="1" x14ac:dyDescent="0.2">
      <c r="A3767" s="40" t="s">
        <v>424</v>
      </c>
      <c r="B3767" s="38" t="s">
        <v>7</v>
      </c>
      <c r="C3767" s="40" t="s">
        <v>8</v>
      </c>
      <c r="D3767" s="40" t="s">
        <v>9</v>
      </c>
      <c r="E3767" s="112" t="s">
        <v>10</v>
      </c>
      <c r="F3767" s="112"/>
      <c r="G3767" s="39" t="s">
        <v>11</v>
      </c>
      <c r="H3767" s="38" t="s">
        <v>12</v>
      </c>
      <c r="I3767" s="38" t="s">
        <v>940</v>
      </c>
      <c r="J3767" s="38" t="s">
        <v>14</v>
      </c>
    </row>
    <row r="3768" spans="1:11" ht="39" customHeight="1" x14ac:dyDescent="0.2">
      <c r="A3768" s="27" t="s">
        <v>966</v>
      </c>
      <c r="B3768" s="25" t="s">
        <v>116</v>
      </c>
      <c r="C3768" s="27" t="s">
        <v>24</v>
      </c>
      <c r="D3768" s="27" t="s">
        <v>117</v>
      </c>
      <c r="E3768" s="113" t="s">
        <v>47</v>
      </c>
      <c r="F3768" s="113"/>
      <c r="G3768" s="26" t="s">
        <v>56</v>
      </c>
      <c r="H3768" s="53">
        <v>1</v>
      </c>
      <c r="I3768" s="24">
        <v>683.6</v>
      </c>
      <c r="J3768" s="24">
        <v>683.6</v>
      </c>
    </row>
    <row r="3769" spans="1:11" ht="15" customHeight="1" x14ac:dyDescent="0.2">
      <c r="A3769" s="112" t="s">
        <v>1094</v>
      </c>
      <c r="B3769" s="110" t="s">
        <v>7</v>
      </c>
      <c r="C3769" s="112" t="s">
        <v>8</v>
      </c>
      <c r="D3769" s="112" t="s">
        <v>1093</v>
      </c>
      <c r="E3769" s="110" t="s">
        <v>958</v>
      </c>
      <c r="F3769" s="111" t="s">
        <v>1092</v>
      </c>
      <c r="G3769" s="110"/>
      <c r="H3769" s="111" t="s">
        <v>956</v>
      </c>
      <c r="I3769" s="110"/>
      <c r="J3769" s="110" t="s">
        <v>1081</v>
      </c>
    </row>
    <row r="3770" spans="1:11" ht="15" customHeight="1" x14ac:dyDescent="0.2">
      <c r="A3770" s="110"/>
      <c r="B3770" s="110"/>
      <c r="C3770" s="110"/>
      <c r="D3770" s="110"/>
      <c r="E3770" s="110"/>
      <c r="F3770" s="38" t="s">
        <v>1091</v>
      </c>
      <c r="G3770" s="38" t="s">
        <v>1090</v>
      </c>
      <c r="H3770" s="38" t="s">
        <v>1091</v>
      </c>
      <c r="I3770" s="38" t="s">
        <v>1090</v>
      </c>
      <c r="J3770" s="110"/>
    </row>
    <row r="3771" spans="1:11" ht="39" customHeight="1" x14ac:dyDescent="0.2">
      <c r="A3771" s="58" t="s">
        <v>998</v>
      </c>
      <c r="B3771" s="59" t="s">
        <v>1126</v>
      </c>
      <c r="C3771" s="58" t="s">
        <v>24</v>
      </c>
      <c r="D3771" s="58" t="s">
        <v>1125</v>
      </c>
      <c r="E3771" s="56">
        <v>1</v>
      </c>
      <c r="F3771" s="55">
        <v>1</v>
      </c>
      <c r="G3771" s="55">
        <v>0</v>
      </c>
      <c r="H3771" s="62">
        <v>153.38</v>
      </c>
      <c r="I3771" s="62">
        <v>77.27</v>
      </c>
      <c r="J3771" s="62">
        <v>153.38</v>
      </c>
    </row>
    <row r="3772" spans="1:11" ht="20.100000000000001" customHeight="1" x14ac:dyDescent="0.2">
      <c r="A3772" s="99"/>
      <c r="B3772" s="99"/>
      <c r="C3772" s="99"/>
      <c r="D3772" s="99"/>
      <c r="E3772" s="99"/>
      <c r="F3772" s="99" t="s">
        <v>1083</v>
      </c>
      <c r="G3772" s="99"/>
      <c r="H3772" s="99"/>
      <c r="I3772" s="99"/>
      <c r="J3772" s="20">
        <v>153.38470000000001</v>
      </c>
    </row>
    <row r="3773" spans="1:11" ht="20.100000000000001" customHeight="1" x14ac:dyDescent="0.2">
      <c r="A3773" s="40" t="s">
        <v>1082</v>
      </c>
      <c r="B3773" s="38" t="s">
        <v>7</v>
      </c>
      <c r="C3773" s="40" t="s">
        <v>8</v>
      </c>
      <c r="D3773" s="40" t="s">
        <v>214</v>
      </c>
      <c r="E3773" s="38" t="s">
        <v>958</v>
      </c>
      <c r="F3773" s="110" t="s">
        <v>956</v>
      </c>
      <c r="G3773" s="110"/>
      <c r="H3773" s="110"/>
      <c r="I3773" s="110"/>
      <c r="J3773" s="38" t="s">
        <v>1081</v>
      </c>
    </row>
    <row r="3774" spans="1:11" ht="24" customHeight="1" x14ac:dyDescent="0.2">
      <c r="A3774" s="58" t="s">
        <v>998</v>
      </c>
      <c r="B3774" s="59" t="s">
        <v>255</v>
      </c>
      <c r="C3774" s="58" t="s">
        <v>24</v>
      </c>
      <c r="D3774" s="58" t="s">
        <v>256</v>
      </c>
      <c r="E3774" s="56">
        <v>8</v>
      </c>
      <c r="F3774" s="58"/>
      <c r="G3774" s="58"/>
      <c r="H3774" s="58"/>
      <c r="I3774" s="62" t="s">
        <v>257</v>
      </c>
      <c r="J3774" s="62" t="s">
        <v>1124</v>
      </c>
    </row>
    <row r="3775" spans="1:11" ht="24" customHeight="1" x14ac:dyDescent="0.2">
      <c r="A3775" s="58" t="s">
        <v>998</v>
      </c>
      <c r="B3775" s="59" t="s">
        <v>212</v>
      </c>
      <c r="C3775" s="58" t="s">
        <v>24</v>
      </c>
      <c r="D3775" s="58" t="s">
        <v>213</v>
      </c>
      <c r="E3775" s="56">
        <v>4</v>
      </c>
      <c r="F3775" s="58"/>
      <c r="G3775" s="58"/>
      <c r="H3775" s="58"/>
      <c r="I3775" s="62" t="s">
        <v>216</v>
      </c>
      <c r="J3775" s="62" t="s">
        <v>1123</v>
      </c>
    </row>
    <row r="3776" spans="1:11" ht="20.100000000000001" customHeight="1" x14ac:dyDescent="0.2">
      <c r="A3776" s="99"/>
      <c r="B3776" s="99"/>
      <c r="C3776" s="99"/>
      <c r="D3776" s="99"/>
      <c r="E3776" s="99"/>
      <c r="F3776" s="99" t="s">
        <v>1079</v>
      </c>
      <c r="G3776" s="99"/>
      <c r="H3776" s="99"/>
      <c r="I3776" s="99"/>
      <c r="J3776" s="61">
        <v>0</v>
      </c>
    </row>
    <row r="3777" spans="1:10" ht="20.100000000000001" customHeight="1" x14ac:dyDescent="0.2">
      <c r="A3777" s="99"/>
      <c r="B3777" s="99"/>
      <c r="C3777" s="99"/>
      <c r="D3777" s="99"/>
      <c r="E3777" s="99"/>
      <c r="F3777" s="99" t="s">
        <v>1078</v>
      </c>
      <c r="G3777" s="99"/>
      <c r="H3777" s="99"/>
      <c r="I3777" s="99"/>
      <c r="J3777" s="20">
        <v>305.52879999999999</v>
      </c>
    </row>
    <row r="3778" spans="1:10" ht="20.100000000000001" customHeight="1" x14ac:dyDescent="0.2">
      <c r="A3778" s="99"/>
      <c r="B3778" s="99"/>
      <c r="C3778" s="99"/>
      <c r="D3778" s="99"/>
      <c r="E3778" s="99"/>
      <c r="F3778" s="99" t="s">
        <v>982</v>
      </c>
      <c r="G3778" s="99"/>
      <c r="H3778" s="99"/>
      <c r="I3778" s="99"/>
      <c r="J3778" s="20">
        <v>458.9135</v>
      </c>
    </row>
    <row r="3779" spans="1:10" ht="20.100000000000001" customHeight="1" x14ac:dyDescent="0.2">
      <c r="A3779" s="99"/>
      <c r="B3779" s="99"/>
      <c r="C3779" s="99"/>
      <c r="D3779" s="99"/>
      <c r="E3779" s="99"/>
      <c r="F3779" s="99" t="s">
        <v>981</v>
      </c>
      <c r="G3779" s="99"/>
      <c r="H3779" s="99"/>
      <c r="I3779" s="99"/>
      <c r="J3779" s="20">
        <v>4.5</v>
      </c>
    </row>
    <row r="3780" spans="1:10" ht="20.100000000000001" customHeight="1" x14ac:dyDescent="0.2">
      <c r="A3780" s="99"/>
      <c r="B3780" s="99"/>
      <c r="C3780" s="99"/>
      <c r="D3780" s="99"/>
      <c r="E3780" s="99"/>
      <c r="F3780" s="99" t="s">
        <v>980</v>
      </c>
      <c r="G3780" s="99"/>
      <c r="H3780" s="99"/>
      <c r="I3780" s="99"/>
      <c r="J3780" s="20">
        <v>101.9808</v>
      </c>
    </row>
    <row r="3781" spans="1:10" ht="20.100000000000001" customHeight="1" x14ac:dyDescent="0.2">
      <c r="A3781" s="99"/>
      <c r="B3781" s="99"/>
      <c r="C3781" s="99"/>
      <c r="D3781" s="99"/>
      <c r="E3781" s="99"/>
      <c r="F3781" s="99" t="s">
        <v>979</v>
      </c>
      <c r="G3781" s="99"/>
      <c r="H3781" s="99"/>
      <c r="I3781" s="99"/>
      <c r="J3781" s="20">
        <v>11.2399</v>
      </c>
    </row>
    <row r="3782" spans="1:10" ht="20.100000000000001" customHeight="1" x14ac:dyDescent="0.2">
      <c r="A3782" s="40" t="s">
        <v>1122</v>
      </c>
      <c r="B3782" s="38" t="s">
        <v>7</v>
      </c>
      <c r="C3782" s="40" t="s">
        <v>8</v>
      </c>
      <c r="D3782" s="40" t="s">
        <v>1121</v>
      </c>
      <c r="E3782" s="38" t="s">
        <v>958</v>
      </c>
      <c r="F3782" s="38" t="s">
        <v>976</v>
      </c>
      <c r="G3782" s="38" t="s">
        <v>975</v>
      </c>
      <c r="H3782" s="38"/>
      <c r="I3782" s="38"/>
      <c r="J3782" s="38" t="s">
        <v>956</v>
      </c>
    </row>
    <row r="3783" spans="1:10" ht="39" customHeight="1" x14ac:dyDescent="0.2">
      <c r="A3783" s="58" t="s">
        <v>998</v>
      </c>
      <c r="B3783" s="59" t="s">
        <v>1132</v>
      </c>
      <c r="C3783" s="58" t="s">
        <v>24</v>
      </c>
      <c r="D3783" s="58" t="s">
        <v>1127</v>
      </c>
      <c r="E3783" s="56">
        <v>0.5</v>
      </c>
      <c r="F3783" s="57" t="s">
        <v>48</v>
      </c>
      <c r="G3783" s="117" t="s">
        <v>1131</v>
      </c>
      <c r="H3783" s="117"/>
      <c r="I3783" s="115"/>
      <c r="J3783" s="62" t="s">
        <v>1130</v>
      </c>
    </row>
    <row r="3784" spans="1:10" ht="24" customHeight="1" x14ac:dyDescent="0.2">
      <c r="A3784" s="58" t="s">
        <v>998</v>
      </c>
      <c r="B3784" s="59" t="s">
        <v>142</v>
      </c>
      <c r="C3784" s="58" t="s">
        <v>24</v>
      </c>
      <c r="D3784" s="58" t="s">
        <v>143</v>
      </c>
      <c r="E3784" s="56">
        <v>1.1499999999999999</v>
      </c>
      <c r="F3784" s="57" t="s">
        <v>56</v>
      </c>
      <c r="G3784" s="117" t="s">
        <v>144</v>
      </c>
      <c r="H3784" s="117"/>
      <c r="I3784" s="115"/>
      <c r="J3784" s="62" t="s">
        <v>1129</v>
      </c>
    </row>
    <row r="3785" spans="1:10" ht="20.100000000000001" customHeight="1" x14ac:dyDescent="0.2">
      <c r="A3785" s="99"/>
      <c r="B3785" s="99"/>
      <c r="C3785" s="99"/>
      <c r="D3785" s="99"/>
      <c r="E3785" s="99"/>
      <c r="F3785" s="99" t="s">
        <v>1117</v>
      </c>
      <c r="G3785" s="99"/>
      <c r="H3785" s="99"/>
      <c r="I3785" s="99"/>
      <c r="J3785" s="20">
        <v>566.99480000000005</v>
      </c>
    </row>
    <row r="3786" spans="1:10" ht="20.100000000000001" customHeight="1" x14ac:dyDescent="0.2">
      <c r="A3786" s="40" t="s">
        <v>1074</v>
      </c>
      <c r="B3786" s="38" t="s">
        <v>1073</v>
      </c>
      <c r="C3786" s="40" t="s">
        <v>8</v>
      </c>
      <c r="D3786" s="40" t="s">
        <v>9</v>
      </c>
      <c r="E3786" s="38" t="s">
        <v>1072</v>
      </c>
      <c r="F3786" s="38" t="s">
        <v>958</v>
      </c>
      <c r="G3786" s="39" t="s">
        <v>976</v>
      </c>
      <c r="H3786" s="110" t="s">
        <v>975</v>
      </c>
      <c r="I3786" s="110"/>
      <c r="J3786" s="38" t="s">
        <v>956</v>
      </c>
    </row>
    <row r="3787" spans="1:10" ht="39" customHeight="1" x14ac:dyDescent="0.2">
      <c r="A3787" s="51" t="s">
        <v>966</v>
      </c>
      <c r="B3787" s="52" t="s">
        <v>1116</v>
      </c>
      <c r="C3787" s="51" t="s">
        <v>24</v>
      </c>
      <c r="D3787" s="51" t="s">
        <v>1115</v>
      </c>
      <c r="E3787" s="52" t="s">
        <v>1112</v>
      </c>
      <c r="F3787" s="50">
        <v>1.7250000000000001</v>
      </c>
      <c r="G3787" s="49" t="s">
        <v>106</v>
      </c>
      <c r="H3787" s="106">
        <v>1.84</v>
      </c>
      <c r="I3787" s="107"/>
      <c r="J3787" s="48">
        <v>3.17</v>
      </c>
    </row>
    <row r="3788" spans="1:10" ht="39" customHeight="1" x14ac:dyDescent="0.2">
      <c r="A3788" s="51" t="s">
        <v>966</v>
      </c>
      <c r="B3788" s="52" t="s">
        <v>1114</v>
      </c>
      <c r="C3788" s="51" t="s">
        <v>24</v>
      </c>
      <c r="D3788" s="51" t="s">
        <v>1113</v>
      </c>
      <c r="E3788" s="52" t="s">
        <v>1128</v>
      </c>
      <c r="F3788" s="50">
        <v>6.0000000000000001E-3</v>
      </c>
      <c r="G3788" s="49" t="s">
        <v>106</v>
      </c>
      <c r="H3788" s="106">
        <v>34.33</v>
      </c>
      <c r="I3788" s="107"/>
      <c r="J3788" s="48">
        <v>0.21</v>
      </c>
    </row>
    <row r="3789" spans="1:10" ht="20.100000000000001" customHeight="1" x14ac:dyDescent="0.2">
      <c r="A3789" s="99"/>
      <c r="B3789" s="99"/>
      <c r="C3789" s="99"/>
      <c r="D3789" s="99"/>
      <c r="E3789" s="99"/>
      <c r="F3789" s="99" t="s">
        <v>1069</v>
      </c>
      <c r="G3789" s="99"/>
      <c r="H3789" s="99"/>
      <c r="I3789" s="99"/>
      <c r="J3789" s="20">
        <v>3.38</v>
      </c>
    </row>
    <row r="3790" spans="1:10" ht="20.100000000000001" customHeight="1" x14ac:dyDescent="0.2">
      <c r="A3790" s="40" t="s">
        <v>960</v>
      </c>
      <c r="B3790" s="38" t="s">
        <v>959</v>
      </c>
      <c r="C3790" s="40" t="s">
        <v>8</v>
      </c>
      <c r="D3790" s="40" t="s">
        <v>9</v>
      </c>
      <c r="E3790" s="38" t="s">
        <v>958</v>
      </c>
      <c r="F3790" s="110" t="s">
        <v>957</v>
      </c>
      <c r="G3790" s="111"/>
      <c r="H3790" s="110"/>
      <c r="I3790" s="110"/>
      <c r="J3790" s="38" t="s">
        <v>956</v>
      </c>
    </row>
    <row r="3791" spans="1:10" ht="20.100000000000001" customHeight="1" x14ac:dyDescent="0.2">
      <c r="A3791" s="39"/>
      <c r="B3791" s="39"/>
      <c r="C3791" s="39"/>
      <c r="D3791" s="39"/>
      <c r="E3791" s="39"/>
      <c r="F3791" s="39" t="s">
        <v>955</v>
      </c>
      <c r="G3791" s="39" t="s">
        <v>954</v>
      </c>
      <c r="H3791" s="39" t="s">
        <v>953</v>
      </c>
      <c r="I3791" s="39" t="s">
        <v>952</v>
      </c>
      <c r="J3791" s="39"/>
    </row>
    <row r="3792" spans="1:10" ht="50.1" customHeight="1" x14ac:dyDescent="0.2">
      <c r="A3792" s="51" t="s">
        <v>998</v>
      </c>
      <c r="B3792" s="52" t="s">
        <v>1128</v>
      </c>
      <c r="C3792" s="51" t="s">
        <v>24</v>
      </c>
      <c r="D3792" s="51" t="s">
        <v>1127</v>
      </c>
      <c r="E3792" s="50">
        <v>6.0000000000000001E-3</v>
      </c>
      <c r="F3792" s="52" t="s">
        <v>1106</v>
      </c>
      <c r="G3792" s="52" t="s">
        <v>1105</v>
      </c>
      <c r="H3792" s="52" t="s">
        <v>1104</v>
      </c>
      <c r="I3792" s="52" t="s">
        <v>1064</v>
      </c>
      <c r="J3792" s="48">
        <v>0</v>
      </c>
    </row>
    <row r="3793" spans="1:10" ht="50.1" customHeight="1" x14ac:dyDescent="0.2">
      <c r="A3793" s="51" t="s">
        <v>998</v>
      </c>
      <c r="B3793" s="52" t="s">
        <v>1112</v>
      </c>
      <c r="C3793" s="51" t="s">
        <v>24</v>
      </c>
      <c r="D3793" s="51" t="s">
        <v>143</v>
      </c>
      <c r="E3793" s="50">
        <v>1.7250000000000001</v>
      </c>
      <c r="F3793" s="52" t="s">
        <v>1111</v>
      </c>
      <c r="G3793" s="52" t="s">
        <v>1110</v>
      </c>
      <c r="H3793" s="52" t="s">
        <v>1109</v>
      </c>
      <c r="I3793" s="52" t="s">
        <v>1064</v>
      </c>
      <c r="J3793" s="48">
        <v>0</v>
      </c>
    </row>
    <row r="3794" spans="1:10" ht="20.100000000000001" customHeight="1" x14ac:dyDescent="0.2">
      <c r="A3794" s="99"/>
      <c r="B3794" s="99"/>
      <c r="C3794" s="99"/>
      <c r="D3794" s="99"/>
      <c r="E3794" s="99"/>
      <c r="F3794" s="99" t="s">
        <v>1063</v>
      </c>
      <c r="G3794" s="99"/>
      <c r="H3794" s="99"/>
      <c r="I3794" s="99"/>
      <c r="J3794" s="20">
        <v>0</v>
      </c>
    </row>
    <row r="3795" spans="1:10" ht="20.100000000000001" customHeight="1" x14ac:dyDescent="0.2">
      <c r="A3795" s="99"/>
      <c r="B3795" s="99"/>
      <c r="C3795" s="99"/>
      <c r="D3795" s="99"/>
      <c r="E3795" s="99"/>
      <c r="F3795" s="99" t="s">
        <v>951</v>
      </c>
      <c r="G3795" s="99"/>
      <c r="H3795" s="99"/>
      <c r="I3795" s="99"/>
      <c r="J3795" s="20">
        <v>0</v>
      </c>
    </row>
    <row r="3796" spans="1:10" x14ac:dyDescent="0.2">
      <c r="A3796" s="47"/>
      <c r="B3796" s="47"/>
      <c r="C3796" s="47"/>
      <c r="D3796" s="47"/>
      <c r="E3796" s="47" t="s">
        <v>950</v>
      </c>
      <c r="F3796" s="46">
        <v>32.340000000000003</v>
      </c>
      <c r="G3796" s="47" t="s">
        <v>949</v>
      </c>
      <c r="H3796" s="46">
        <v>35.619999999999997</v>
      </c>
      <c r="I3796" s="47" t="s">
        <v>948</v>
      </c>
      <c r="J3796" s="46">
        <v>67.960825517738158</v>
      </c>
    </row>
    <row r="3797" spans="1:10" x14ac:dyDescent="0.2">
      <c r="A3797" s="47"/>
      <c r="B3797" s="47"/>
      <c r="C3797" s="47"/>
      <c r="D3797" s="47"/>
      <c r="E3797" s="47" t="s">
        <v>947</v>
      </c>
      <c r="F3797" s="46">
        <v>145.05000000000001</v>
      </c>
      <c r="G3797" s="47"/>
      <c r="H3797" s="108" t="s">
        <v>946</v>
      </c>
      <c r="I3797" s="108"/>
      <c r="J3797" s="46">
        <v>828.65</v>
      </c>
    </row>
    <row r="3798" spans="1:10" ht="50.1" customHeight="1" thickBot="1" x14ac:dyDescent="0.25">
      <c r="A3798" s="20"/>
      <c r="B3798" s="20"/>
      <c r="C3798" s="20"/>
      <c r="D3798" s="20"/>
      <c r="E3798" s="20"/>
      <c r="F3798" s="20"/>
      <c r="G3798" s="20" t="s">
        <v>945</v>
      </c>
      <c r="H3798" s="45" t="s">
        <v>371</v>
      </c>
      <c r="I3798" s="20" t="s">
        <v>943</v>
      </c>
      <c r="J3798" s="44">
        <v>82865</v>
      </c>
    </row>
    <row r="3799" spans="1:10" ht="0.95" customHeight="1" thickTop="1" x14ac:dyDescent="0.2">
      <c r="A3799" s="43"/>
      <c r="B3799" s="43"/>
      <c r="C3799" s="43"/>
      <c r="D3799" s="43"/>
      <c r="E3799" s="43"/>
      <c r="F3799" s="43"/>
      <c r="G3799" s="43"/>
      <c r="H3799" s="43"/>
      <c r="I3799" s="43"/>
      <c r="J3799" s="43"/>
    </row>
    <row r="3800" spans="1:10" ht="18" customHeight="1" x14ac:dyDescent="0.2">
      <c r="A3800" s="40" t="s">
        <v>423</v>
      </c>
      <c r="B3800" s="38" t="s">
        <v>7</v>
      </c>
      <c r="C3800" s="40" t="s">
        <v>8</v>
      </c>
      <c r="D3800" s="40" t="s">
        <v>9</v>
      </c>
      <c r="E3800" s="112" t="s">
        <v>10</v>
      </c>
      <c r="F3800" s="112"/>
      <c r="G3800" s="39" t="s">
        <v>11</v>
      </c>
      <c r="H3800" s="38" t="s">
        <v>12</v>
      </c>
      <c r="I3800" s="38" t="s">
        <v>940</v>
      </c>
      <c r="J3800" s="38" t="s">
        <v>14</v>
      </c>
    </row>
    <row r="3801" spans="1:10" ht="39" customHeight="1" x14ac:dyDescent="0.2">
      <c r="A3801" s="27" t="s">
        <v>966</v>
      </c>
      <c r="B3801" s="25" t="s">
        <v>174</v>
      </c>
      <c r="C3801" s="27" t="s">
        <v>24</v>
      </c>
      <c r="D3801" s="27" t="s">
        <v>175</v>
      </c>
      <c r="E3801" s="113" t="s">
        <v>47</v>
      </c>
      <c r="F3801" s="113"/>
      <c r="G3801" s="26" t="s">
        <v>69</v>
      </c>
      <c r="H3801" s="53">
        <v>1</v>
      </c>
      <c r="I3801" s="24">
        <v>282.82</v>
      </c>
      <c r="J3801" s="24">
        <v>282.82</v>
      </c>
    </row>
    <row r="3802" spans="1:10" ht="15" customHeight="1" x14ac:dyDescent="0.2">
      <c r="A3802" s="112" t="s">
        <v>1094</v>
      </c>
      <c r="B3802" s="110" t="s">
        <v>7</v>
      </c>
      <c r="C3802" s="112" t="s">
        <v>8</v>
      </c>
      <c r="D3802" s="112" t="s">
        <v>1093</v>
      </c>
      <c r="E3802" s="110" t="s">
        <v>958</v>
      </c>
      <c r="F3802" s="111" t="s">
        <v>1092</v>
      </c>
      <c r="G3802" s="110"/>
      <c r="H3802" s="111" t="s">
        <v>956</v>
      </c>
      <c r="I3802" s="110"/>
      <c r="J3802" s="110" t="s">
        <v>1081</v>
      </c>
    </row>
    <row r="3803" spans="1:10" ht="15" customHeight="1" x14ac:dyDescent="0.2">
      <c r="A3803" s="110"/>
      <c r="B3803" s="110"/>
      <c r="C3803" s="110"/>
      <c r="D3803" s="110"/>
      <c r="E3803" s="110"/>
      <c r="F3803" s="38" t="s">
        <v>1091</v>
      </c>
      <c r="G3803" s="38" t="s">
        <v>1090</v>
      </c>
      <c r="H3803" s="38" t="s">
        <v>1091</v>
      </c>
      <c r="I3803" s="38" t="s">
        <v>1090</v>
      </c>
      <c r="J3803" s="110"/>
    </row>
    <row r="3804" spans="1:10" ht="39" customHeight="1" x14ac:dyDescent="0.2">
      <c r="A3804" s="58" t="s">
        <v>998</v>
      </c>
      <c r="B3804" s="59" t="s">
        <v>1126</v>
      </c>
      <c r="C3804" s="58" t="s">
        <v>24</v>
      </c>
      <c r="D3804" s="58" t="s">
        <v>1125</v>
      </c>
      <c r="E3804" s="56">
        <v>1</v>
      </c>
      <c r="F3804" s="55">
        <v>1</v>
      </c>
      <c r="G3804" s="55">
        <v>0</v>
      </c>
      <c r="H3804" s="62">
        <v>153.38</v>
      </c>
      <c r="I3804" s="62">
        <v>77.27</v>
      </c>
      <c r="J3804" s="62">
        <v>153.38</v>
      </c>
    </row>
    <row r="3805" spans="1:10" ht="20.100000000000001" customHeight="1" x14ac:dyDescent="0.2">
      <c r="A3805" s="99"/>
      <c r="B3805" s="99"/>
      <c r="C3805" s="99"/>
      <c r="D3805" s="99"/>
      <c r="E3805" s="99"/>
      <c r="F3805" s="99" t="s">
        <v>1083</v>
      </c>
      <c r="G3805" s="99"/>
      <c r="H3805" s="99"/>
      <c r="I3805" s="99"/>
      <c r="J3805" s="20">
        <v>153.38470000000001</v>
      </c>
    </row>
    <row r="3806" spans="1:10" ht="20.100000000000001" customHeight="1" x14ac:dyDescent="0.2">
      <c r="A3806" s="40" t="s">
        <v>1082</v>
      </c>
      <c r="B3806" s="38" t="s">
        <v>7</v>
      </c>
      <c r="C3806" s="40" t="s">
        <v>8</v>
      </c>
      <c r="D3806" s="40" t="s">
        <v>214</v>
      </c>
      <c r="E3806" s="38" t="s">
        <v>958</v>
      </c>
      <c r="F3806" s="110" t="s">
        <v>956</v>
      </c>
      <c r="G3806" s="110"/>
      <c r="H3806" s="110"/>
      <c r="I3806" s="110"/>
      <c r="J3806" s="38" t="s">
        <v>1081</v>
      </c>
    </row>
    <row r="3807" spans="1:10" ht="24" customHeight="1" x14ac:dyDescent="0.2">
      <c r="A3807" s="58" t="s">
        <v>998</v>
      </c>
      <c r="B3807" s="59" t="s">
        <v>255</v>
      </c>
      <c r="C3807" s="58" t="s">
        <v>24</v>
      </c>
      <c r="D3807" s="58" t="s">
        <v>256</v>
      </c>
      <c r="E3807" s="56">
        <v>8</v>
      </c>
      <c r="F3807" s="58"/>
      <c r="G3807" s="58"/>
      <c r="H3807" s="58"/>
      <c r="I3807" s="62" t="s">
        <v>257</v>
      </c>
      <c r="J3807" s="62" t="s">
        <v>1124</v>
      </c>
    </row>
    <row r="3808" spans="1:10" ht="24" customHeight="1" x14ac:dyDescent="0.2">
      <c r="A3808" s="58" t="s">
        <v>998</v>
      </c>
      <c r="B3808" s="59" t="s">
        <v>212</v>
      </c>
      <c r="C3808" s="58" t="s">
        <v>24</v>
      </c>
      <c r="D3808" s="58" t="s">
        <v>213</v>
      </c>
      <c r="E3808" s="56">
        <v>4</v>
      </c>
      <c r="F3808" s="58"/>
      <c r="G3808" s="58"/>
      <c r="H3808" s="58"/>
      <c r="I3808" s="62" t="s">
        <v>216</v>
      </c>
      <c r="J3808" s="62" t="s">
        <v>1123</v>
      </c>
    </row>
    <row r="3809" spans="1:10" ht="20.100000000000001" customHeight="1" x14ac:dyDescent="0.2">
      <c r="A3809" s="99"/>
      <c r="B3809" s="99"/>
      <c r="C3809" s="99"/>
      <c r="D3809" s="99"/>
      <c r="E3809" s="99"/>
      <c r="F3809" s="99" t="s">
        <v>1079</v>
      </c>
      <c r="G3809" s="99"/>
      <c r="H3809" s="99"/>
      <c r="I3809" s="99"/>
      <c r="J3809" s="61">
        <v>0</v>
      </c>
    </row>
    <row r="3810" spans="1:10" ht="20.100000000000001" customHeight="1" x14ac:dyDescent="0.2">
      <c r="A3810" s="99"/>
      <c r="B3810" s="99"/>
      <c r="C3810" s="99"/>
      <c r="D3810" s="99"/>
      <c r="E3810" s="99"/>
      <c r="F3810" s="99" t="s">
        <v>1078</v>
      </c>
      <c r="G3810" s="99"/>
      <c r="H3810" s="99"/>
      <c r="I3810" s="99"/>
      <c r="J3810" s="20">
        <v>305.52879999999999</v>
      </c>
    </row>
    <row r="3811" spans="1:10" ht="20.100000000000001" customHeight="1" x14ac:dyDescent="0.2">
      <c r="A3811" s="99"/>
      <c r="B3811" s="99"/>
      <c r="C3811" s="99"/>
      <c r="D3811" s="99"/>
      <c r="E3811" s="99"/>
      <c r="F3811" s="99" t="s">
        <v>982</v>
      </c>
      <c r="G3811" s="99"/>
      <c r="H3811" s="99"/>
      <c r="I3811" s="99"/>
      <c r="J3811" s="20">
        <v>458.9135</v>
      </c>
    </row>
    <row r="3812" spans="1:10" ht="20.100000000000001" customHeight="1" x14ac:dyDescent="0.2">
      <c r="A3812" s="99"/>
      <c r="B3812" s="99"/>
      <c r="C3812" s="99"/>
      <c r="D3812" s="99"/>
      <c r="E3812" s="99"/>
      <c r="F3812" s="99" t="s">
        <v>981</v>
      </c>
      <c r="G3812" s="99"/>
      <c r="H3812" s="99"/>
      <c r="I3812" s="99"/>
      <c r="J3812" s="20">
        <v>11</v>
      </c>
    </row>
    <row r="3813" spans="1:10" ht="20.100000000000001" customHeight="1" x14ac:dyDescent="0.2">
      <c r="A3813" s="99"/>
      <c r="B3813" s="99"/>
      <c r="C3813" s="99"/>
      <c r="D3813" s="99"/>
      <c r="E3813" s="99"/>
      <c r="F3813" s="99" t="s">
        <v>980</v>
      </c>
      <c r="G3813" s="99"/>
      <c r="H3813" s="99"/>
      <c r="I3813" s="99"/>
      <c r="J3813" s="20">
        <v>41.7194</v>
      </c>
    </row>
    <row r="3814" spans="1:10" ht="20.100000000000001" customHeight="1" x14ac:dyDescent="0.2">
      <c r="A3814" s="99"/>
      <c r="B3814" s="99"/>
      <c r="C3814" s="99"/>
      <c r="D3814" s="99"/>
      <c r="E3814" s="99"/>
      <c r="F3814" s="99" t="s">
        <v>979</v>
      </c>
      <c r="G3814" s="99"/>
      <c r="H3814" s="99"/>
      <c r="I3814" s="99"/>
      <c r="J3814" s="20">
        <v>4.5980999999999996</v>
      </c>
    </row>
    <row r="3815" spans="1:10" ht="20.100000000000001" customHeight="1" x14ac:dyDescent="0.2">
      <c r="A3815" s="40" t="s">
        <v>1122</v>
      </c>
      <c r="B3815" s="38" t="s">
        <v>7</v>
      </c>
      <c r="C3815" s="40" t="s">
        <v>8</v>
      </c>
      <c r="D3815" s="40" t="s">
        <v>1121</v>
      </c>
      <c r="E3815" s="38" t="s">
        <v>958</v>
      </c>
      <c r="F3815" s="38" t="s">
        <v>976</v>
      </c>
      <c r="G3815" s="38" t="s">
        <v>975</v>
      </c>
      <c r="H3815" s="38"/>
      <c r="I3815" s="38"/>
      <c r="J3815" s="38" t="s">
        <v>956</v>
      </c>
    </row>
    <row r="3816" spans="1:10" ht="39" customHeight="1" x14ac:dyDescent="0.2">
      <c r="A3816" s="58" t="s">
        <v>998</v>
      </c>
      <c r="B3816" s="59" t="s">
        <v>1120</v>
      </c>
      <c r="C3816" s="58" t="s">
        <v>24</v>
      </c>
      <c r="D3816" s="58" t="s">
        <v>1107</v>
      </c>
      <c r="E3816" s="56">
        <v>1</v>
      </c>
      <c r="F3816" s="57" t="s">
        <v>69</v>
      </c>
      <c r="G3816" s="117" t="s">
        <v>1119</v>
      </c>
      <c r="H3816" s="117"/>
      <c r="I3816" s="115"/>
      <c r="J3816" s="62" t="s">
        <v>1119</v>
      </c>
    </row>
    <row r="3817" spans="1:10" ht="24" customHeight="1" x14ac:dyDescent="0.2">
      <c r="A3817" s="58" t="s">
        <v>998</v>
      </c>
      <c r="B3817" s="59" t="s">
        <v>142</v>
      </c>
      <c r="C3817" s="58" t="s">
        <v>24</v>
      </c>
      <c r="D3817" s="58" t="s">
        <v>143</v>
      </c>
      <c r="E3817" s="56">
        <v>0.34499999999999997</v>
      </c>
      <c r="F3817" s="57" t="s">
        <v>56</v>
      </c>
      <c r="G3817" s="117" t="s">
        <v>144</v>
      </c>
      <c r="H3817" s="117"/>
      <c r="I3817" s="115"/>
      <c r="J3817" s="62" t="s">
        <v>1118</v>
      </c>
    </row>
    <row r="3818" spans="1:10" ht="20.100000000000001" customHeight="1" x14ac:dyDescent="0.2">
      <c r="A3818" s="99"/>
      <c r="B3818" s="99"/>
      <c r="C3818" s="99"/>
      <c r="D3818" s="99"/>
      <c r="E3818" s="99"/>
      <c r="F3818" s="99" t="s">
        <v>1117</v>
      </c>
      <c r="G3818" s="99"/>
      <c r="H3818" s="99"/>
      <c r="I3818" s="99"/>
      <c r="J3818" s="20">
        <v>235.42240000000001</v>
      </c>
    </row>
    <row r="3819" spans="1:10" ht="20.100000000000001" customHeight="1" x14ac:dyDescent="0.2">
      <c r="A3819" s="40" t="s">
        <v>1074</v>
      </c>
      <c r="B3819" s="38" t="s">
        <v>1073</v>
      </c>
      <c r="C3819" s="40" t="s">
        <v>8</v>
      </c>
      <c r="D3819" s="40" t="s">
        <v>9</v>
      </c>
      <c r="E3819" s="38" t="s">
        <v>1072</v>
      </c>
      <c r="F3819" s="38" t="s">
        <v>958</v>
      </c>
      <c r="G3819" s="39" t="s">
        <v>976</v>
      </c>
      <c r="H3819" s="110" t="s">
        <v>975</v>
      </c>
      <c r="I3819" s="110"/>
      <c r="J3819" s="38" t="s">
        <v>956</v>
      </c>
    </row>
    <row r="3820" spans="1:10" ht="39" customHeight="1" x14ac:dyDescent="0.2">
      <c r="A3820" s="51" t="s">
        <v>966</v>
      </c>
      <c r="B3820" s="52" t="s">
        <v>1116</v>
      </c>
      <c r="C3820" s="51" t="s">
        <v>24</v>
      </c>
      <c r="D3820" s="51" t="s">
        <v>1115</v>
      </c>
      <c r="E3820" s="52" t="s">
        <v>1112</v>
      </c>
      <c r="F3820" s="50">
        <v>0.51749999999999996</v>
      </c>
      <c r="G3820" s="49" t="s">
        <v>106</v>
      </c>
      <c r="H3820" s="106">
        <v>1.84</v>
      </c>
      <c r="I3820" s="107"/>
      <c r="J3820" s="48">
        <v>0.95</v>
      </c>
    </row>
    <row r="3821" spans="1:10" ht="39" customHeight="1" x14ac:dyDescent="0.2">
      <c r="A3821" s="51" t="s">
        <v>966</v>
      </c>
      <c r="B3821" s="52" t="s">
        <v>1114</v>
      </c>
      <c r="C3821" s="51" t="s">
        <v>24</v>
      </c>
      <c r="D3821" s="51" t="s">
        <v>1113</v>
      </c>
      <c r="E3821" s="52" t="s">
        <v>1108</v>
      </c>
      <c r="F3821" s="50">
        <v>3.82E-3</v>
      </c>
      <c r="G3821" s="49" t="s">
        <v>106</v>
      </c>
      <c r="H3821" s="106">
        <v>34.33</v>
      </c>
      <c r="I3821" s="107"/>
      <c r="J3821" s="48">
        <v>0.13</v>
      </c>
    </row>
    <row r="3822" spans="1:10" ht="20.100000000000001" customHeight="1" x14ac:dyDescent="0.2">
      <c r="A3822" s="99"/>
      <c r="B3822" s="99"/>
      <c r="C3822" s="99"/>
      <c r="D3822" s="99"/>
      <c r="E3822" s="99"/>
      <c r="F3822" s="99" t="s">
        <v>1069</v>
      </c>
      <c r="G3822" s="99"/>
      <c r="H3822" s="99"/>
      <c r="I3822" s="99"/>
      <c r="J3822" s="20">
        <v>1.0832999999999999</v>
      </c>
    </row>
    <row r="3823" spans="1:10" ht="20.100000000000001" customHeight="1" x14ac:dyDescent="0.2">
      <c r="A3823" s="40" t="s">
        <v>960</v>
      </c>
      <c r="B3823" s="38" t="s">
        <v>959</v>
      </c>
      <c r="C3823" s="40" t="s">
        <v>8</v>
      </c>
      <c r="D3823" s="40" t="s">
        <v>9</v>
      </c>
      <c r="E3823" s="38" t="s">
        <v>958</v>
      </c>
      <c r="F3823" s="110" t="s">
        <v>957</v>
      </c>
      <c r="G3823" s="111"/>
      <c r="H3823" s="110"/>
      <c r="I3823" s="110"/>
      <c r="J3823" s="38" t="s">
        <v>956</v>
      </c>
    </row>
    <row r="3824" spans="1:10" ht="20.100000000000001" customHeight="1" x14ac:dyDescent="0.2">
      <c r="A3824" s="39"/>
      <c r="B3824" s="39"/>
      <c r="C3824" s="39"/>
      <c r="D3824" s="39"/>
      <c r="E3824" s="39"/>
      <c r="F3824" s="39" t="s">
        <v>955</v>
      </c>
      <c r="G3824" s="39" t="s">
        <v>954</v>
      </c>
      <c r="H3824" s="39" t="s">
        <v>953</v>
      </c>
      <c r="I3824" s="39" t="s">
        <v>952</v>
      </c>
      <c r="J3824" s="39"/>
    </row>
    <row r="3825" spans="1:11" ht="50.1" customHeight="1" x14ac:dyDescent="0.2">
      <c r="A3825" s="51" t="s">
        <v>998</v>
      </c>
      <c r="B3825" s="52" t="s">
        <v>1112</v>
      </c>
      <c r="C3825" s="51" t="s">
        <v>24</v>
      </c>
      <c r="D3825" s="51" t="s">
        <v>143</v>
      </c>
      <c r="E3825" s="50">
        <v>0.51749999999999996</v>
      </c>
      <c r="F3825" s="52" t="s">
        <v>1111</v>
      </c>
      <c r="G3825" s="52" t="s">
        <v>1110</v>
      </c>
      <c r="H3825" s="52" t="s">
        <v>1109</v>
      </c>
      <c r="I3825" s="52" t="s">
        <v>1064</v>
      </c>
      <c r="J3825" s="48">
        <v>0</v>
      </c>
    </row>
    <row r="3826" spans="1:11" ht="50.1" customHeight="1" x14ac:dyDescent="0.2">
      <c r="A3826" s="51" t="s">
        <v>998</v>
      </c>
      <c r="B3826" s="52" t="s">
        <v>1108</v>
      </c>
      <c r="C3826" s="51" t="s">
        <v>24</v>
      </c>
      <c r="D3826" s="51" t="s">
        <v>1107</v>
      </c>
      <c r="E3826" s="50">
        <v>3.82E-3</v>
      </c>
      <c r="F3826" s="52" t="s">
        <v>1106</v>
      </c>
      <c r="G3826" s="52" t="s">
        <v>1105</v>
      </c>
      <c r="H3826" s="52" t="s">
        <v>1104</v>
      </c>
      <c r="I3826" s="52" t="s">
        <v>1064</v>
      </c>
      <c r="J3826" s="48">
        <v>0</v>
      </c>
    </row>
    <row r="3827" spans="1:11" ht="20.100000000000001" customHeight="1" x14ac:dyDescent="0.2">
      <c r="A3827" s="99"/>
      <c r="B3827" s="99"/>
      <c r="C3827" s="99"/>
      <c r="D3827" s="99"/>
      <c r="E3827" s="99"/>
      <c r="F3827" s="99" t="s">
        <v>1063</v>
      </c>
      <c r="G3827" s="99"/>
      <c r="H3827" s="99"/>
      <c r="I3827" s="99"/>
      <c r="J3827" s="20">
        <v>0</v>
      </c>
    </row>
    <row r="3828" spans="1:11" ht="20.100000000000001" customHeight="1" x14ac:dyDescent="0.2">
      <c r="A3828" s="99"/>
      <c r="B3828" s="99"/>
      <c r="C3828" s="99"/>
      <c r="D3828" s="99"/>
      <c r="E3828" s="99"/>
      <c r="F3828" s="99" t="s">
        <v>951</v>
      </c>
      <c r="G3828" s="99"/>
      <c r="H3828" s="99"/>
      <c r="I3828" s="99"/>
      <c r="J3828" s="20">
        <v>0</v>
      </c>
    </row>
    <row r="3829" spans="1:11" x14ac:dyDescent="0.2">
      <c r="A3829" s="47"/>
      <c r="B3829" s="47"/>
      <c r="C3829" s="47"/>
      <c r="D3829" s="47"/>
      <c r="E3829" s="47" t="s">
        <v>950</v>
      </c>
      <c r="F3829" s="46">
        <v>13.23</v>
      </c>
      <c r="G3829" s="47" t="s">
        <v>949</v>
      </c>
      <c r="H3829" s="46">
        <v>14.59</v>
      </c>
      <c r="I3829" s="47" t="s">
        <v>948</v>
      </c>
      <c r="J3829" s="46">
        <v>27.817070441579489</v>
      </c>
    </row>
    <row r="3830" spans="1:11" x14ac:dyDescent="0.2">
      <c r="A3830" s="47"/>
      <c r="B3830" s="47"/>
      <c r="C3830" s="47"/>
      <c r="D3830" s="47"/>
      <c r="E3830" s="47" t="s">
        <v>947</v>
      </c>
      <c r="F3830" s="46">
        <v>60.01</v>
      </c>
      <c r="G3830" s="47"/>
      <c r="H3830" s="108" t="s">
        <v>946</v>
      </c>
      <c r="I3830" s="108"/>
      <c r="J3830" s="46">
        <v>342.83</v>
      </c>
    </row>
    <row r="3831" spans="1:11" ht="50.1" customHeight="1" thickBot="1" x14ac:dyDescent="0.25">
      <c r="A3831" s="20"/>
      <c r="B3831" s="20"/>
      <c r="C3831" s="20"/>
      <c r="D3831" s="20"/>
      <c r="E3831" s="20"/>
      <c r="F3831" s="20"/>
      <c r="G3831" s="20" t="s">
        <v>945</v>
      </c>
      <c r="H3831" s="45" t="s">
        <v>371</v>
      </c>
      <c r="I3831" s="20" t="s">
        <v>943</v>
      </c>
      <c r="J3831" s="44">
        <v>34283</v>
      </c>
    </row>
    <row r="3832" spans="1:11" ht="0.95" customHeight="1" thickTop="1" x14ac:dyDescent="0.2">
      <c r="A3832" s="43"/>
      <c r="B3832" s="43"/>
      <c r="C3832" s="43"/>
      <c r="D3832" s="43"/>
      <c r="E3832" s="43"/>
      <c r="F3832" s="43"/>
      <c r="G3832" s="43"/>
      <c r="H3832" s="43"/>
      <c r="I3832" s="43"/>
      <c r="J3832" s="43"/>
    </row>
    <row r="3833" spans="1:11" ht="18" customHeight="1" x14ac:dyDescent="0.2">
      <c r="A3833" s="40" t="s">
        <v>422</v>
      </c>
      <c r="B3833" s="38" t="s">
        <v>7</v>
      </c>
      <c r="C3833" s="40" t="s">
        <v>8</v>
      </c>
      <c r="D3833" s="40" t="s">
        <v>9</v>
      </c>
      <c r="E3833" s="112" t="s">
        <v>10</v>
      </c>
      <c r="F3833" s="112"/>
      <c r="G3833" s="39" t="s">
        <v>11</v>
      </c>
      <c r="H3833" s="38" t="s">
        <v>12</v>
      </c>
      <c r="I3833" s="38" t="s">
        <v>983</v>
      </c>
      <c r="J3833" s="38" t="s">
        <v>940</v>
      </c>
      <c r="K3833" s="38" t="s">
        <v>14</v>
      </c>
    </row>
    <row r="3834" spans="1:11" ht="39" customHeight="1" x14ac:dyDescent="0.2">
      <c r="A3834" s="27" t="s">
        <v>966</v>
      </c>
      <c r="B3834" s="25" t="s">
        <v>17</v>
      </c>
      <c r="C3834" s="27" t="s">
        <v>18</v>
      </c>
      <c r="D3834" s="27" t="s">
        <v>19</v>
      </c>
      <c r="E3834" s="113" t="s">
        <v>20</v>
      </c>
      <c r="F3834" s="113"/>
      <c r="G3834" s="26" t="s">
        <v>21</v>
      </c>
      <c r="H3834" s="53">
        <v>1</v>
      </c>
      <c r="I3834" s="24"/>
      <c r="J3834" s="24">
        <v>1.26</v>
      </c>
      <c r="K3834" s="24">
        <v>1.26</v>
      </c>
    </row>
    <row r="3835" spans="1:11" ht="51.95" customHeight="1" x14ac:dyDescent="0.2">
      <c r="A3835" s="51" t="s">
        <v>988</v>
      </c>
      <c r="B3835" s="52" t="s">
        <v>1061</v>
      </c>
      <c r="C3835" s="51" t="s">
        <v>18</v>
      </c>
      <c r="D3835" s="51" t="s">
        <v>1060</v>
      </c>
      <c r="E3835" s="107" t="s">
        <v>1031</v>
      </c>
      <c r="F3835" s="107"/>
      <c r="G3835" s="49" t="s">
        <v>1030</v>
      </c>
      <c r="H3835" s="50">
        <v>3.0999999999999999E-3</v>
      </c>
      <c r="I3835" s="50">
        <v>0</v>
      </c>
      <c r="J3835" s="54">
        <v>370.44</v>
      </c>
      <c r="K3835" s="54">
        <v>1.1399999999999999</v>
      </c>
    </row>
    <row r="3836" spans="1:11" ht="51.95" customHeight="1" x14ac:dyDescent="0.2">
      <c r="A3836" s="51" t="s">
        <v>988</v>
      </c>
      <c r="B3836" s="52" t="s">
        <v>1059</v>
      </c>
      <c r="C3836" s="51" t="s">
        <v>18</v>
      </c>
      <c r="D3836" s="51" t="s">
        <v>1058</v>
      </c>
      <c r="E3836" s="107" t="s">
        <v>1031</v>
      </c>
      <c r="F3836" s="107"/>
      <c r="G3836" s="49" t="s">
        <v>1036</v>
      </c>
      <c r="H3836" s="50">
        <v>1.2999999999999999E-3</v>
      </c>
      <c r="I3836" s="50">
        <v>0</v>
      </c>
      <c r="J3836" s="54">
        <v>95.41</v>
      </c>
      <c r="K3836" s="54">
        <v>0.12</v>
      </c>
    </row>
    <row r="3837" spans="1:11" ht="25.5" x14ac:dyDescent="0.2">
      <c r="A3837" s="47"/>
      <c r="B3837" s="47"/>
      <c r="C3837" s="47"/>
      <c r="D3837" s="47"/>
      <c r="E3837" s="47"/>
      <c r="F3837" s="47" t="s">
        <v>950</v>
      </c>
      <c r="G3837" s="46">
        <v>0.04</v>
      </c>
      <c r="H3837" s="47" t="s">
        <v>949</v>
      </c>
      <c r="I3837" s="46">
        <v>0.06</v>
      </c>
      <c r="J3837" s="47" t="s">
        <v>948</v>
      </c>
      <c r="K3837" s="46">
        <v>0.1</v>
      </c>
    </row>
    <row r="3838" spans="1:11" ht="25.5" x14ac:dyDescent="0.2">
      <c r="A3838" s="47"/>
      <c r="B3838" s="47"/>
      <c r="C3838" s="47"/>
      <c r="D3838" s="47"/>
      <c r="E3838" s="47"/>
      <c r="F3838" s="47" t="s">
        <v>947</v>
      </c>
      <c r="G3838" s="46">
        <v>0.26</v>
      </c>
      <c r="H3838" s="108"/>
      <c r="I3838" s="108" t="s">
        <v>946</v>
      </c>
      <c r="J3838" s="47"/>
      <c r="K3838" s="46">
        <v>1.52</v>
      </c>
    </row>
    <row r="3839" spans="1:11" ht="50.1" customHeight="1" thickBot="1" x14ac:dyDescent="0.25">
      <c r="A3839" s="20"/>
      <c r="B3839" s="20"/>
      <c r="C3839" s="20"/>
      <c r="D3839" s="20"/>
      <c r="E3839" s="20"/>
      <c r="F3839" s="20"/>
      <c r="G3839" s="20"/>
      <c r="H3839" s="20" t="s">
        <v>945</v>
      </c>
      <c r="I3839" s="45" t="s">
        <v>1103</v>
      </c>
      <c r="J3839" s="20" t="s">
        <v>943</v>
      </c>
      <c r="K3839" s="44">
        <v>5198.3999999999996</v>
      </c>
    </row>
    <row r="3840" spans="1:11" ht="0.95" customHeight="1" thickTop="1" x14ac:dyDescent="0.2">
      <c r="A3840" s="43"/>
      <c r="B3840" s="43"/>
      <c r="C3840" s="43"/>
      <c r="D3840" s="43"/>
      <c r="E3840" s="43"/>
      <c r="F3840" s="43"/>
      <c r="G3840" s="43"/>
      <c r="H3840" s="43"/>
      <c r="I3840" s="43"/>
      <c r="J3840" s="43"/>
      <c r="K3840" s="43"/>
    </row>
    <row r="3841" spans="1:11" ht="18" customHeight="1" x14ac:dyDescent="0.2">
      <c r="A3841" s="40"/>
      <c r="B3841" s="38" t="s">
        <v>7</v>
      </c>
      <c r="C3841" s="40" t="s">
        <v>8</v>
      </c>
      <c r="D3841" s="40" t="s">
        <v>9</v>
      </c>
      <c r="E3841" s="112" t="s">
        <v>10</v>
      </c>
      <c r="F3841" s="112"/>
      <c r="G3841" s="39" t="s">
        <v>11</v>
      </c>
      <c r="H3841" s="38" t="s">
        <v>12</v>
      </c>
      <c r="I3841" s="38" t="s">
        <v>983</v>
      </c>
      <c r="J3841" s="38" t="s">
        <v>940</v>
      </c>
      <c r="K3841" s="38" t="s">
        <v>14</v>
      </c>
    </row>
    <row r="3842" spans="1:11" ht="39" customHeight="1" x14ac:dyDescent="0.2">
      <c r="A3842" s="37" t="s">
        <v>998</v>
      </c>
      <c r="B3842" s="35" t="s">
        <v>275</v>
      </c>
      <c r="C3842" s="37" t="s">
        <v>18</v>
      </c>
      <c r="D3842" s="37" t="s">
        <v>276</v>
      </c>
      <c r="E3842" s="116" t="s">
        <v>26</v>
      </c>
      <c r="F3842" s="116"/>
      <c r="G3842" s="36" t="s">
        <v>69</v>
      </c>
      <c r="H3842" s="60">
        <v>1</v>
      </c>
      <c r="I3842" s="34"/>
      <c r="J3842" s="34">
        <v>61.09</v>
      </c>
      <c r="K3842" s="34">
        <v>61.09</v>
      </c>
    </row>
    <row r="3843" spans="1:11" ht="25.5" x14ac:dyDescent="0.2">
      <c r="A3843" s="47"/>
      <c r="B3843" s="47"/>
      <c r="C3843" s="47"/>
      <c r="D3843" s="47"/>
      <c r="E3843" s="47"/>
      <c r="F3843" s="47" t="s">
        <v>950</v>
      </c>
      <c r="G3843" s="46">
        <v>0</v>
      </c>
      <c r="H3843" s="47" t="s">
        <v>949</v>
      </c>
      <c r="I3843" s="46">
        <v>0</v>
      </c>
      <c r="J3843" s="47" t="s">
        <v>948</v>
      </c>
      <c r="K3843" s="46">
        <v>0</v>
      </c>
    </row>
    <row r="3844" spans="1:11" ht="25.5" x14ac:dyDescent="0.2">
      <c r="A3844" s="47"/>
      <c r="B3844" s="47"/>
      <c r="C3844" s="47"/>
      <c r="D3844" s="47"/>
      <c r="E3844" s="47"/>
      <c r="F3844" s="47" t="s">
        <v>947</v>
      </c>
      <c r="G3844" s="46"/>
      <c r="H3844" s="108"/>
      <c r="I3844" s="108" t="s">
        <v>946</v>
      </c>
      <c r="J3844" s="47"/>
      <c r="K3844" s="46">
        <v>74.05</v>
      </c>
    </row>
    <row r="3845" spans="1:11" ht="50.1" customHeight="1" thickBot="1" x14ac:dyDescent="0.25">
      <c r="A3845" s="20"/>
      <c r="B3845" s="20"/>
      <c r="C3845" s="20"/>
      <c r="D3845" s="20"/>
      <c r="E3845" s="20"/>
      <c r="F3845" s="20"/>
      <c r="G3845" s="20"/>
      <c r="H3845" s="20" t="s">
        <v>945</v>
      </c>
      <c r="I3845" s="45" t="s">
        <v>1102</v>
      </c>
      <c r="J3845" s="20" t="s">
        <v>943</v>
      </c>
      <c r="K3845" s="44">
        <v>11107.5</v>
      </c>
    </row>
    <row r="3846" spans="1:11" ht="0.95" customHeight="1" thickTop="1" x14ac:dyDescent="0.2">
      <c r="A3846" s="43"/>
      <c r="B3846" s="43"/>
      <c r="C3846" s="43"/>
      <c r="D3846" s="43"/>
      <c r="E3846" s="43"/>
      <c r="F3846" s="43"/>
      <c r="G3846" s="43"/>
      <c r="H3846" s="43"/>
      <c r="I3846" s="43"/>
      <c r="J3846" s="43"/>
      <c r="K3846" s="43"/>
    </row>
    <row r="3847" spans="1:11" ht="18" customHeight="1" x14ac:dyDescent="0.2">
      <c r="A3847" s="40"/>
      <c r="B3847" s="38" t="s">
        <v>7</v>
      </c>
      <c r="C3847" s="40" t="s">
        <v>8</v>
      </c>
      <c r="D3847" s="40" t="s">
        <v>9</v>
      </c>
      <c r="E3847" s="112" t="s">
        <v>10</v>
      </c>
      <c r="F3847" s="112"/>
      <c r="G3847" s="39" t="s">
        <v>11</v>
      </c>
      <c r="H3847" s="38" t="s">
        <v>12</v>
      </c>
      <c r="I3847" s="38" t="s">
        <v>983</v>
      </c>
      <c r="J3847" s="38" t="s">
        <v>940</v>
      </c>
      <c r="K3847" s="38" t="s">
        <v>14</v>
      </c>
    </row>
    <row r="3848" spans="1:11" ht="24" customHeight="1" x14ac:dyDescent="0.2">
      <c r="A3848" s="37" t="s">
        <v>998</v>
      </c>
      <c r="B3848" s="35" t="s">
        <v>142</v>
      </c>
      <c r="C3848" s="37" t="s">
        <v>24</v>
      </c>
      <c r="D3848" s="37" t="s">
        <v>143</v>
      </c>
      <c r="E3848" s="116" t="s">
        <v>26</v>
      </c>
      <c r="F3848" s="116"/>
      <c r="G3848" s="36" t="s">
        <v>56</v>
      </c>
      <c r="H3848" s="60">
        <v>1</v>
      </c>
      <c r="I3848" s="63"/>
      <c r="J3848" s="63">
        <v>111.82</v>
      </c>
      <c r="K3848" s="63">
        <v>111.82</v>
      </c>
    </row>
    <row r="3849" spans="1:11" ht="25.5" x14ac:dyDescent="0.2">
      <c r="A3849" s="47"/>
      <c r="B3849" s="47"/>
      <c r="C3849" s="47"/>
      <c r="D3849" s="47"/>
      <c r="E3849" s="47"/>
      <c r="F3849" s="47" t="s">
        <v>950</v>
      </c>
      <c r="G3849" s="46">
        <v>0</v>
      </c>
      <c r="H3849" s="47" t="s">
        <v>949</v>
      </c>
      <c r="I3849" s="46">
        <v>0</v>
      </c>
      <c r="J3849" s="47" t="s">
        <v>948</v>
      </c>
      <c r="K3849" s="46">
        <v>0</v>
      </c>
    </row>
    <row r="3850" spans="1:11" ht="25.5" x14ac:dyDescent="0.2">
      <c r="A3850" s="47"/>
      <c r="B3850" s="47"/>
      <c r="C3850" s="47"/>
      <c r="D3850" s="47"/>
      <c r="E3850" s="47"/>
      <c r="F3850" s="47" t="s">
        <v>947</v>
      </c>
      <c r="G3850" s="46"/>
      <c r="H3850" s="108"/>
      <c r="I3850" s="108" t="s">
        <v>946</v>
      </c>
      <c r="J3850" s="47"/>
      <c r="K3850" s="46">
        <v>135.55000000000001</v>
      </c>
    </row>
    <row r="3851" spans="1:11" ht="50.1" customHeight="1" thickBot="1" x14ac:dyDescent="0.25">
      <c r="A3851" s="20"/>
      <c r="B3851" s="20"/>
      <c r="C3851" s="20"/>
      <c r="D3851" s="20"/>
      <c r="E3851" s="20"/>
      <c r="F3851" s="20"/>
      <c r="G3851" s="20"/>
      <c r="H3851" s="20" t="s">
        <v>945</v>
      </c>
      <c r="I3851" s="45" t="s">
        <v>1101</v>
      </c>
      <c r="J3851" s="20" t="s">
        <v>943</v>
      </c>
      <c r="K3851" s="44">
        <v>6777</v>
      </c>
    </row>
    <row r="3852" spans="1:11" ht="0.95" customHeight="1" thickTop="1" x14ac:dyDescent="0.2">
      <c r="A3852" s="43"/>
      <c r="B3852" s="43"/>
      <c r="C3852" s="43"/>
      <c r="D3852" s="43"/>
      <c r="E3852" s="43"/>
      <c r="F3852" s="43"/>
      <c r="G3852" s="43"/>
      <c r="H3852" s="43"/>
      <c r="I3852" s="43"/>
      <c r="J3852" s="43"/>
      <c r="K3852" s="43"/>
    </row>
    <row r="3853" spans="1:11" ht="18" customHeight="1" x14ac:dyDescent="0.2">
      <c r="A3853" s="40"/>
      <c r="B3853" s="38" t="s">
        <v>7</v>
      </c>
      <c r="C3853" s="40" t="s">
        <v>8</v>
      </c>
      <c r="D3853" s="40" t="s">
        <v>9</v>
      </c>
      <c r="E3853" s="112" t="s">
        <v>10</v>
      </c>
      <c r="F3853" s="112"/>
      <c r="G3853" s="39" t="s">
        <v>11</v>
      </c>
      <c r="H3853" s="38" t="s">
        <v>12</v>
      </c>
      <c r="I3853" s="38" t="s">
        <v>983</v>
      </c>
      <c r="J3853" s="38" t="s">
        <v>940</v>
      </c>
      <c r="K3853" s="38" t="s">
        <v>14</v>
      </c>
    </row>
    <row r="3854" spans="1:11" ht="24" customHeight="1" x14ac:dyDescent="0.2">
      <c r="A3854" s="37" t="s">
        <v>998</v>
      </c>
      <c r="B3854" s="35" t="s">
        <v>255</v>
      </c>
      <c r="C3854" s="37" t="s">
        <v>24</v>
      </c>
      <c r="D3854" s="37" t="s">
        <v>256</v>
      </c>
      <c r="E3854" s="116" t="s">
        <v>214</v>
      </c>
      <c r="F3854" s="116"/>
      <c r="G3854" s="36" t="s">
        <v>215</v>
      </c>
      <c r="H3854" s="60">
        <v>1</v>
      </c>
      <c r="I3854" s="63"/>
      <c r="J3854" s="63">
        <v>22.46</v>
      </c>
      <c r="K3854" s="63">
        <v>22.46</v>
      </c>
    </row>
    <row r="3855" spans="1:11" ht="25.5" x14ac:dyDescent="0.2">
      <c r="A3855" s="47"/>
      <c r="B3855" s="47"/>
      <c r="C3855" s="47"/>
      <c r="D3855" s="47"/>
      <c r="E3855" s="47"/>
      <c r="F3855" s="47" t="s">
        <v>950</v>
      </c>
      <c r="G3855" s="46">
        <v>10.69</v>
      </c>
      <c r="H3855" s="47" t="s">
        <v>949</v>
      </c>
      <c r="I3855" s="46">
        <v>11.77</v>
      </c>
      <c r="J3855" s="47" t="s">
        <v>948</v>
      </c>
      <c r="K3855" s="46">
        <v>22.464500000000001</v>
      </c>
    </row>
    <row r="3856" spans="1:11" ht="25.5" x14ac:dyDescent="0.2">
      <c r="A3856" s="47"/>
      <c r="B3856" s="47"/>
      <c r="C3856" s="47"/>
      <c r="D3856" s="47"/>
      <c r="E3856" s="47"/>
      <c r="F3856" s="47" t="s">
        <v>947</v>
      </c>
      <c r="G3856" s="46"/>
      <c r="H3856" s="108"/>
      <c r="I3856" s="108" t="s">
        <v>946</v>
      </c>
      <c r="J3856" s="47"/>
      <c r="K3856" s="46">
        <v>27.23</v>
      </c>
    </row>
    <row r="3857" spans="1:11" ht="50.1" customHeight="1" thickBot="1" x14ac:dyDescent="0.25">
      <c r="A3857" s="20"/>
      <c r="B3857" s="20"/>
      <c r="C3857" s="20"/>
      <c r="D3857" s="20"/>
      <c r="E3857" s="20"/>
      <c r="F3857" s="20"/>
      <c r="G3857" s="20"/>
      <c r="H3857" s="20" t="s">
        <v>945</v>
      </c>
      <c r="I3857" s="45" t="s">
        <v>1100</v>
      </c>
      <c r="J3857" s="20" t="s">
        <v>943</v>
      </c>
      <c r="K3857" s="44">
        <v>13610</v>
      </c>
    </row>
    <row r="3858" spans="1:11" ht="0.95" customHeight="1" thickTop="1" x14ac:dyDescent="0.2">
      <c r="A3858" s="43"/>
      <c r="B3858" s="43"/>
      <c r="C3858" s="43"/>
      <c r="D3858" s="43"/>
      <c r="E3858" s="43"/>
      <c r="F3858" s="43"/>
      <c r="G3858" s="43"/>
      <c r="H3858" s="43"/>
      <c r="I3858" s="43"/>
      <c r="J3858" s="43"/>
      <c r="K3858" s="43"/>
    </row>
    <row r="3859" spans="1:11" ht="18" customHeight="1" x14ac:dyDescent="0.2">
      <c r="A3859" s="40"/>
      <c r="B3859" s="38" t="s">
        <v>7</v>
      </c>
      <c r="C3859" s="40" t="s">
        <v>8</v>
      </c>
      <c r="D3859" s="40" t="s">
        <v>9</v>
      </c>
      <c r="E3859" s="112" t="s">
        <v>10</v>
      </c>
      <c r="F3859" s="112"/>
      <c r="G3859" s="39" t="s">
        <v>11</v>
      </c>
      <c r="H3859" s="38" t="s">
        <v>12</v>
      </c>
      <c r="I3859" s="38" t="s">
        <v>983</v>
      </c>
      <c r="J3859" s="38" t="s">
        <v>940</v>
      </c>
      <c r="K3859" s="38" t="s">
        <v>14</v>
      </c>
    </row>
    <row r="3860" spans="1:11" ht="24" customHeight="1" x14ac:dyDescent="0.2">
      <c r="A3860" s="37" t="s">
        <v>998</v>
      </c>
      <c r="B3860" s="35" t="s">
        <v>212</v>
      </c>
      <c r="C3860" s="37" t="s">
        <v>24</v>
      </c>
      <c r="D3860" s="37" t="s">
        <v>213</v>
      </c>
      <c r="E3860" s="116" t="s">
        <v>214</v>
      </c>
      <c r="F3860" s="116"/>
      <c r="G3860" s="36" t="s">
        <v>215</v>
      </c>
      <c r="H3860" s="60">
        <v>1</v>
      </c>
      <c r="I3860" s="63"/>
      <c r="J3860" s="63">
        <v>31.45</v>
      </c>
      <c r="K3860" s="63">
        <v>31.45</v>
      </c>
    </row>
    <row r="3861" spans="1:11" ht="25.5" x14ac:dyDescent="0.2">
      <c r="A3861" s="47"/>
      <c r="B3861" s="47"/>
      <c r="C3861" s="47"/>
      <c r="D3861" s="47"/>
      <c r="E3861" s="47"/>
      <c r="F3861" s="47" t="s">
        <v>950</v>
      </c>
      <c r="G3861" s="46">
        <v>14.96</v>
      </c>
      <c r="H3861" s="47" t="s">
        <v>949</v>
      </c>
      <c r="I3861" s="46">
        <v>16.489999999999998</v>
      </c>
      <c r="J3861" s="47" t="s">
        <v>948</v>
      </c>
      <c r="K3861" s="46">
        <v>31.453199999999999</v>
      </c>
    </row>
    <row r="3862" spans="1:11" ht="25.5" x14ac:dyDescent="0.2">
      <c r="A3862" s="47"/>
      <c r="B3862" s="47"/>
      <c r="C3862" s="47"/>
      <c r="D3862" s="47"/>
      <c r="E3862" s="47"/>
      <c r="F3862" s="47" t="s">
        <v>947</v>
      </c>
      <c r="G3862" s="46"/>
      <c r="H3862" s="108"/>
      <c r="I3862" s="108" t="s">
        <v>946</v>
      </c>
      <c r="J3862" s="47"/>
      <c r="K3862" s="46">
        <v>38.119999999999997</v>
      </c>
    </row>
    <row r="3863" spans="1:11" ht="50.1" customHeight="1" thickBot="1" x14ac:dyDescent="0.25">
      <c r="A3863" s="20"/>
      <c r="B3863" s="20"/>
      <c r="C3863" s="20"/>
      <c r="D3863" s="20"/>
      <c r="E3863" s="20"/>
      <c r="F3863" s="20"/>
      <c r="G3863" s="20"/>
      <c r="H3863" s="20" t="s">
        <v>945</v>
      </c>
      <c r="I3863" s="45" t="s">
        <v>1100</v>
      </c>
      <c r="J3863" s="20" t="s">
        <v>943</v>
      </c>
      <c r="K3863" s="44">
        <v>19060</v>
      </c>
    </row>
    <row r="3864" spans="1:11" ht="0.95" customHeight="1" thickTop="1" x14ac:dyDescent="0.2">
      <c r="A3864" s="43"/>
      <c r="B3864" s="43"/>
      <c r="C3864" s="43"/>
      <c r="D3864" s="43"/>
      <c r="E3864" s="43"/>
      <c r="F3864" s="43"/>
      <c r="G3864" s="43"/>
      <c r="H3864" s="43"/>
      <c r="I3864" s="43"/>
      <c r="J3864" s="43"/>
      <c r="K3864" s="43"/>
    </row>
    <row r="3865" spans="1:11" ht="24" customHeight="1" x14ac:dyDescent="0.2">
      <c r="A3865" s="32" t="s">
        <v>417</v>
      </c>
      <c r="B3865" s="32"/>
      <c r="C3865" s="32"/>
      <c r="D3865" s="32" t="s">
        <v>416</v>
      </c>
      <c r="E3865" s="32"/>
      <c r="F3865" s="114"/>
      <c r="G3865" s="114"/>
      <c r="H3865" s="32"/>
      <c r="I3865" s="30"/>
      <c r="J3865" s="32"/>
      <c r="K3865" s="29">
        <v>70596</v>
      </c>
    </row>
    <row r="3866" spans="1:11" ht="18" customHeight="1" x14ac:dyDescent="0.2">
      <c r="A3866" s="40" t="s">
        <v>415</v>
      </c>
      <c r="B3866" s="38" t="s">
        <v>7</v>
      </c>
      <c r="C3866" s="40" t="s">
        <v>8</v>
      </c>
      <c r="D3866" s="40" t="s">
        <v>9</v>
      </c>
      <c r="E3866" s="112" t="s">
        <v>10</v>
      </c>
      <c r="F3866" s="112"/>
      <c r="G3866" s="39" t="s">
        <v>11</v>
      </c>
      <c r="H3866" s="38" t="s">
        <v>12</v>
      </c>
      <c r="I3866" s="38" t="s">
        <v>940</v>
      </c>
      <c r="J3866" s="38" t="s">
        <v>14</v>
      </c>
    </row>
    <row r="3867" spans="1:11" ht="26.1" customHeight="1" x14ac:dyDescent="0.2">
      <c r="A3867" s="27" t="s">
        <v>966</v>
      </c>
      <c r="B3867" s="25" t="s">
        <v>260</v>
      </c>
      <c r="C3867" s="27" t="s">
        <v>24</v>
      </c>
      <c r="D3867" s="27" t="s">
        <v>261</v>
      </c>
      <c r="E3867" s="113" t="s">
        <v>47</v>
      </c>
      <c r="F3867" s="113"/>
      <c r="G3867" s="26" t="s">
        <v>56</v>
      </c>
      <c r="H3867" s="53">
        <v>1</v>
      </c>
      <c r="I3867" s="24">
        <v>26.24</v>
      </c>
      <c r="J3867" s="24">
        <v>26.24</v>
      </c>
    </row>
    <row r="3868" spans="1:11" ht="15" customHeight="1" x14ac:dyDescent="0.2">
      <c r="A3868" s="112" t="s">
        <v>1094</v>
      </c>
      <c r="B3868" s="110" t="s">
        <v>7</v>
      </c>
      <c r="C3868" s="112" t="s">
        <v>8</v>
      </c>
      <c r="D3868" s="112" t="s">
        <v>1093</v>
      </c>
      <c r="E3868" s="110" t="s">
        <v>958</v>
      </c>
      <c r="F3868" s="111" t="s">
        <v>1092</v>
      </c>
      <c r="G3868" s="110"/>
      <c r="H3868" s="111" t="s">
        <v>956</v>
      </c>
      <c r="I3868" s="110"/>
      <c r="J3868" s="110" t="s">
        <v>1081</v>
      </c>
    </row>
    <row r="3869" spans="1:11" ht="15" customHeight="1" x14ac:dyDescent="0.2">
      <c r="A3869" s="110"/>
      <c r="B3869" s="110"/>
      <c r="C3869" s="110"/>
      <c r="D3869" s="110"/>
      <c r="E3869" s="110"/>
      <c r="F3869" s="38" t="s">
        <v>1091</v>
      </c>
      <c r="G3869" s="38" t="s">
        <v>1090</v>
      </c>
      <c r="H3869" s="38" t="s">
        <v>1091</v>
      </c>
      <c r="I3869" s="38" t="s">
        <v>1090</v>
      </c>
      <c r="J3869" s="110"/>
    </row>
    <row r="3870" spans="1:11" ht="26.1" customHeight="1" x14ac:dyDescent="0.2">
      <c r="A3870" s="58" t="s">
        <v>998</v>
      </c>
      <c r="B3870" s="59" t="s">
        <v>1099</v>
      </c>
      <c r="C3870" s="58" t="s">
        <v>24</v>
      </c>
      <c r="D3870" s="58" t="s">
        <v>1098</v>
      </c>
      <c r="E3870" s="56">
        <v>1</v>
      </c>
      <c r="F3870" s="55">
        <v>1</v>
      </c>
      <c r="G3870" s="55">
        <v>0</v>
      </c>
      <c r="H3870" s="62">
        <v>12.75</v>
      </c>
      <c r="I3870" s="62">
        <v>2.77</v>
      </c>
      <c r="J3870" s="62">
        <v>12.75</v>
      </c>
    </row>
    <row r="3871" spans="1:11" ht="20.100000000000001" customHeight="1" x14ac:dyDescent="0.2">
      <c r="A3871" s="99"/>
      <c r="B3871" s="99"/>
      <c r="C3871" s="99"/>
      <c r="D3871" s="99"/>
      <c r="E3871" s="99"/>
      <c r="F3871" s="99" t="s">
        <v>1083</v>
      </c>
      <c r="G3871" s="99"/>
      <c r="H3871" s="99"/>
      <c r="I3871" s="99"/>
      <c r="J3871" s="20">
        <v>12.7524</v>
      </c>
    </row>
    <row r="3872" spans="1:11" ht="20.100000000000001" customHeight="1" x14ac:dyDescent="0.2">
      <c r="A3872" s="40" t="s">
        <v>1082</v>
      </c>
      <c r="B3872" s="38" t="s">
        <v>7</v>
      </c>
      <c r="C3872" s="40" t="s">
        <v>8</v>
      </c>
      <c r="D3872" s="40" t="s">
        <v>214</v>
      </c>
      <c r="E3872" s="38" t="s">
        <v>958</v>
      </c>
      <c r="F3872" s="110" t="s">
        <v>956</v>
      </c>
      <c r="G3872" s="110"/>
      <c r="H3872" s="110"/>
      <c r="I3872" s="110"/>
      <c r="J3872" s="38" t="s">
        <v>1081</v>
      </c>
    </row>
    <row r="3873" spans="1:10" ht="24" customHeight="1" x14ac:dyDescent="0.2">
      <c r="A3873" s="58" t="s">
        <v>998</v>
      </c>
      <c r="B3873" s="59" t="s">
        <v>255</v>
      </c>
      <c r="C3873" s="58" t="s">
        <v>24</v>
      </c>
      <c r="D3873" s="58" t="s">
        <v>256</v>
      </c>
      <c r="E3873" s="56">
        <v>2</v>
      </c>
      <c r="F3873" s="58"/>
      <c r="G3873" s="58"/>
      <c r="H3873" s="58"/>
      <c r="I3873" s="62" t="s">
        <v>257</v>
      </c>
      <c r="J3873" s="62" t="s">
        <v>1097</v>
      </c>
    </row>
    <row r="3874" spans="1:10" ht="20.100000000000001" customHeight="1" x14ac:dyDescent="0.2">
      <c r="A3874" s="99"/>
      <c r="B3874" s="99"/>
      <c r="C3874" s="99"/>
      <c r="D3874" s="99"/>
      <c r="E3874" s="99"/>
      <c r="F3874" s="99" t="s">
        <v>1079</v>
      </c>
      <c r="G3874" s="99"/>
      <c r="H3874" s="99"/>
      <c r="I3874" s="99"/>
      <c r="J3874" s="61">
        <v>0</v>
      </c>
    </row>
    <row r="3875" spans="1:10" ht="20.100000000000001" customHeight="1" x14ac:dyDescent="0.2">
      <c r="A3875" s="99"/>
      <c r="B3875" s="99"/>
      <c r="C3875" s="99"/>
      <c r="D3875" s="99"/>
      <c r="E3875" s="99"/>
      <c r="F3875" s="99" t="s">
        <v>1078</v>
      </c>
      <c r="G3875" s="99"/>
      <c r="H3875" s="99"/>
      <c r="I3875" s="99"/>
      <c r="J3875" s="20">
        <v>44.929000000000002</v>
      </c>
    </row>
    <row r="3876" spans="1:10" ht="20.100000000000001" customHeight="1" x14ac:dyDescent="0.2">
      <c r="A3876" s="99"/>
      <c r="B3876" s="99"/>
      <c r="C3876" s="99"/>
      <c r="D3876" s="99"/>
      <c r="E3876" s="99"/>
      <c r="F3876" s="99" t="s">
        <v>982</v>
      </c>
      <c r="G3876" s="99"/>
      <c r="H3876" s="99"/>
      <c r="I3876" s="99"/>
      <c r="J3876" s="20">
        <v>57.681399999999996</v>
      </c>
    </row>
    <row r="3877" spans="1:10" ht="20.100000000000001" customHeight="1" x14ac:dyDescent="0.2">
      <c r="A3877" s="99"/>
      <c r="B3877" s="99"/>
      <c r="C3877" s="99"/>
      <c r="D3877" s="99"/>
      <c r="E3877" s="99"/>
      <c r="F3877" s="99" t="s">
        <v>981</v>
      </c>
      <c r="G3877" s="99"/>
      <c r="H3877" s="99"/>
      <c r="I3877" s="99"/>
      <c r="J3877" s="20">
        <v>2.8125</v>
      </c>
    </row>
    <row r="3878" spans="1:10" ht="20.100000000000001" customHeight="1" x14ac:dyDescent="0.2">
      <c r="A3878" s="99"/>
      <c r="B3878" s="99"/>
      <c r="C3878" s="99"/>
      <c r="D3878" s="99"/>
      <c r="E3878" s="99"/>
      <c r="F3878" s="99" t="s">
        <v>980</v>
      </c>
      <c r="G3878" s="99"/>
      <c r="H3878" s="99"/>
      <c r="I3878" s="99"/>
      <c r="J3878" s="20">
        <v>20.508900000000001</v>
      </c>
    </row>
    <row r="3879" spans="1:10" ht="20.100000000000001" customHeight="1" x14ac:dyDescent="0.2">
      <c r="A3879" s="99"/>
      <c r="B3879" s="99"/>
      <c r="C3879" s="99"/>
      <c r="D3879" s="99"/>
      <c r="E3879" s="99"/>
      <c r="F3879" s="99" t="s">
        <v>979</v>
      </c>
      <c r="G3879" s="99"/>
      <c r="H3879" s="99"/>
      <c r="I3879" s="99"/>
      <c r="J3879" s="20">
        <v>0.57889999999999997</v>
      </c>
    </row>
    <row r="3880" spans="1:10" ht="20.100000000000001" customHeight="1" x14ac:dyDescent="0.2">
      <c r="A3880" s="40" t="s">
        <v>978</v>
      </c>
      <c r="B3880" s="38" t="s">
        <v>7</v>
      </c>
      <c r="C3880" s="40" t="s">
        <v>8</v>
      </c>
      <c r="D3880" s="40" t="s">
        <v>977</v>
      </c>
      <c r="E3880" s="38" t="s">
        <v>958</v>
      </c>
      <c r="F3880" s="38" t="s">
        <v>976</v>
      </c>
      <c r="G3880" s="38" t="s">
        <v>975</v>
      </c>
      <c r="H3880" s="38"/>
      <c r="I3880" s="38"/>
      <c r="J3880" s="38" t="s">
        <v>956</v>
      </c>
    </row>
    <row r="3881" spans="1:10" ht="26.1" customHeight="1" x14ac:dyDescent="0.2">
      <c r="A3881" s="51" t="s">
        <v>966</v>
      </c>
      <c r="B3881" s="52" t="s">
        <v>1077</v>
      </c>
      <c r="C3881" s="51" t="s">
        <v>24</v>
      </c>
      <c r="D3881" s="51" t="s">
        <v>1068</v>
      </c>
      <c r="E3881" s="50">
        <v>1.1002700000000001</v>
      </c>
      <c r="F3881" s="49" t="s">
        <v>56</v>
      </c>
      <c r="G3881" s="106" t="s">
        <v>1076</v>
      </c>
      <c r="H3881" s="106"/>
      <c r="I3881" s="107"/>
      <c r="J3881" s="48" t="s">
        <v>1075</v>
      </c>
    </row>
    <row r="3882" spans="1:10" ht="20.100000000000001" customHeight="1" x14ac:dyDescent="0.2">
      <c r="A3882" s="99"/>
      <c r="B3882" s="99"/>
      <c r="C3882" s="99"/>
      <c r="D3882" s="99"/>
      <c r="E3882" s="99"/>
      <c r="F3882" s="99" t="s">
        <v>961</v>
      </c>
      <c r="G3882" s="99"/>
      <c r="H3882" s="99"/>
      <c r="I3882" s="99"/>
      <c r="J3882" s="20">
        <v>1.7934000000000001</v>
      </c>
    </row>
    <row r="3883" spans="1:10" ht="20.100000000000001" customHeight="1" x14ac:dyDescent="0.2">
      <c r="A3883" s="40" t="s">
        <v>1074</v>
      </c>
      <c r="B3883" s="38" t="s">
        <v>1073</v>
      </c>
      <c r="C3883" s="40" t="s">
        <v>8</v>
      </c>
      <c r="D3883" s="40" t="s">
        <v>9</v>
      </c>
      <c r="E3883" s="38" t="s">
        <v>1072</v>
      </c>
      <c r="F3883" s="38" t="s">
        <v>958</v>
      </c>
      <c r="G3883" s="39" t="s">
        <v>976</v>
      </c>
      <c r="H3883" s="110" t="s">
        <v>975</v>
      </c>
      <c r="I3883" s="110"/>
      <c r="J3883" s="38" t="s">
        <v>956</v>
      </c>
    </row>
    <row r="3884" spans="1:10" ht="39" customHeight="1" x14ac:dyDescent="0.2">
      <c r="A3884" s="51" t="s">
        <v>966</v>
      </c>
      <c r="B3884" s="52" t="s">
        <v>1071</v>
      </c>
      <c r="C3884" s="51" t="s">
        <v>24</v>
      </c>
      <c r="D3884" s="51" t="s">
        <v>1070</v>
      </c>
      <c r="E3884" s="52">
        <v>4016096</v>
      </c>
      <c r="F3884" s="50">
        <v>2.0630099999999998</v>
      </c>
      <c r="G3884" s="49" t="s">
        <v>106</v>
      </c>
      <c r="H3884" s="106">
        <v>1.63</v>
      </c>
      <c r="I3884" s="107"/>
      <c r="J3884" s="48">
        <v>3.36</v>
      </c>
    </row>
    <row r="3885" spans="1:10" ht="20.100000000000001" customHeight="1" x14ac:dyDescent="0.2">
      <c r="A3885" s="99"/>
      <c r="B3885" s="99"/>
      <c r="C3885" s="99"/>
      <c r="D3885" s="99"/>
      <c r="E3885" s="99"/>
      <c r="F3885" s="99" t="s">
        <v>1069</v>
      </c>
      <c r="G3885" s="99"/>
      <c r="H3885" s="99"/>
      <c r="I3885" s="99"/>
      <c r="J3885" s="20">
        <v>3.3626999999999998</v>
      </c>
    </row>
    <row r="3886" spans="1:10" ht="20.100000000000001" customHeight="1" x14ac:dyDescent="0.2">
      <c r="A3886" s="40" t="s">
        <v>960</v>
      </c>
      <c r="B3886" s="38" t="s">
        <v>959</v>
      </c>
      <c r="C3886" s="40" t="s">
        <v>8</v>
      </c>
      <c r="D3886" s="40" t="s">
        <v>9</v>
      </c>
      <c r="E3886" s="38" t="s">
        <v>958</v>
      </c>
      <c r="F3886" s="110" t="s">
        <v>957</v>
      </c>
      <c r="G3886" s="111"/>
      <c r="H3886" s="110"/>
      <c r="I3886" s="110"/>
      <c r="J3886" s="38" t="s">
        <v>956</v>
      </c>
    </row>
    <row r="3887" spans="1:10" ht="20.100000000000001" customHeight="1" x14ac:dyDescent="0.2">
      <c r="A3887" s="39"/>
      <c r="B3887" s="39"/>
      <c r="C3887" s="39"/>
      <c r="D3887" s="39"/>
      <c r="E3887" s="39"/>
      <c r="F3887" s="39" t="s">
        <v>955</v>
      </c>
      <c r="G3887" s="39" t="s">
        <v>954</v>
      </c>
      <c r="H3887" s="39" t="s">
        <v>953</v>
      </c>
      <c r="I3887" s="39" t="s">
        <v>952</v>
      </c>
      <c r="J3887" s="39"/>
    </row>
    <row r="3888" spans="1:10" ht="50.1" customHeight="1" x14ac:dyDescent="0.2">
      <c r="A3888" s="51" t="s">
        <v>966</v>
      </c>
      <c r="B3888" s="52">
        <v>4016096</v>
      </c>
      <c r="C3888" s="51" t="s">
        <v>24</v>
      </c>
      <c r="D3888" s="51" t="s">
        <v>1068</v>
      </c>
      <c r="E3888" s="50">
        <v>2.0630099999999998</v>
      </c>
      <c r="F3888" s="52" t="s">
        <v>1067</v>
      </c>
      <c r="G3888" s="52" t="s">
        <v>1066</v>
      </c>
      <c r="H3888" s="52" t="s">
        <v>1065</v>
      </c>
      <c r="I3888" s="52" t="s">
        <v>1064</v>
      </c>
      <c r="J3888" s="48">
        <v>0</v>
      </c>
    </row>
    <row r="3889" spans="1:10" ht="20.100000000000001" customHeight="1" x14ac:dyDescent="0.2">
      <c r="A3889" s="99"/>
      <c r="B3889" s="99"/>
      <c r="C3889" s="99"/>
      <c r="D3889" s="99"/>
      <c r="E3889" s="99"/>
      <c r="F3889" s="99" t="s">
        <v>1063</v>
      </c>
      <c r="G3889" s="99"/>
      <c r="H3889" s="99"/>
      <c r="I3889" s="99"/>
      <c r="J3889" s="20">
        <v>0</v>
      </c>
    </row>
    <row r="3890" spans="1:10" ht="20.100000000000001" customHeight="1" x14ac:dyDescent="0.2">
      <c r="A3890" s="99"/>
      <c r="B3890" s="99"/>
      <c r="C3890" s="99"/>
      <c r="D3890" s="99"/>
      <c r="E3890" s="99"/>
      <c r="F3890" s="99" t="s">
        <v>951</v>
      </c>
      <c r="G3890" s="99"/>
      <c r="H3890" s="99"/>
      <c r="I3890" s="99"/>
      <c r="J3890" s="20">
        <v>0</v>
      </c>
    </row>
    <row r="3891" spans="1:10" x14ac:dyDescent="0.2">
      <c r="A3891" s="47"/>
      <c r="B3891" s="47"/>
      <c r="C3891" s="47"/>
      <c r="D3891" s="47"/>
      <c r="E3891" s="47" t="s">
        <v>950</v>
      </c>
      <c r="F3891" s="46">
        <v>7.65</v>
      </c>
      <c r="G3891" s="47" t="s">
        <v>949</v>
      </c>
      <c r="H3891" s="46">
        <v>8.43</v>
      </c>
      <c r="I3891" s="47" t="s">
        <v>948</v>
      </c>
      <c r="J3891" s="46">
        <v>16.082132137574757</v>
      </c>
    </row>
    <row r="3892" spans="1:10" x14ac:dyDescent="0.2">
      <c r="A3892" s="47"/>
      <c r="B3892" s="47"/>
      <c r="C3892" s="47"/>
      <c r="D3892" s="47"/>
      <c r="E3892" s="47" t="s">
        <v>947</v>
      </c>
      <c r="F3892" s="46">
        <v>5.56</v>
      </c>
      <c r="G3892" s="47"/>
      <c r="H3892" s="108" t="s">
        <v>946</v>
      </c>
      <c r="I3892" s="108"/>
      <c r="J3892" s="46">
        <v>31.8</v>
      </c>
    </row>
    <row r="3893" spans="1:10" ht="50.1" customHeight="1" thickBot="1" x14ac:dyDescent="0.25">
      <c r="A3893" s="20"/>
      <c r="B3893" s="20"/>
      <c r="C3893" s="20"/>
      <c r="D3893" s="20"/>
      <c r="E3893" s="20"/>
      <c r="F3893" s="20"/>
      <c r="G3893" s="20" t="s">
        <v>945</v>
      </c>
      <c r="H3893" s="45" t="s">
        <v>944</v>
      </c>
      <c r="I3893" s="20" t="s">
        <v>943</v>
      </c>
      <c r="J3893" s="44">
        <v>12720</v>
      </c>
    </row>
    <row r="3894" spans="1:10" ht="0.95" customHeight="1" thickTop="1" x14ac:dyDescent="0.2">
      <c r="A3894" s="43"/>
      <c r="B3894" s="43"/>
      <c r="C3894" s="43"/>
      <c r="D3894" s="43"/>
      <c r="E3894" s="43"/>
      <c r="F3894" s="43"/>
      <c r="G3894" s="43"/>
      <c r="H3894" s="43"/>
      <c r="I3894" s="43"/>
      <c r="J3894" s="43"/>
    </row>
    <row r="3895" spans="1:10" ht="18" customHeight="1" x14ac:dyDescent="0.2">
      <c r="A3895" s="40" t="s">
        <v>414</v>
      </c>
      <c r="B3895" s="38" t="s">
        <v>7</v>
      </c>
      <c r="C3895" s="40" t="s">
        <v>8</v>
      </c>
      <c r="D3895" s="40" t="s">
        <v>9</v>
      </c>
      <c r="E3895" s="112" t="s">
        <v>10</v>
      </c>
      <c r="F3895" s="112"/>
      <c r="G3895" s="39" t="s">
        <v>11</v>
      </c>
      <c r="H3895" s="38" t="s">
        <v>12</v>
      </c>
      <c r="I3895" s="38" t="s">
        <v>940</v>
      </c>
      <c r="J3895" s="38" t="s">
        <v>14</v>
      </c>
    </row>
    <row r="3896" spans="1:10" ht="24" customHeight="1" x14ac:dyDescent="0.2">
      <c r="A3896" s="27" t="s">
        <v>966</v>
      </c>
      <c r="B3896" s="25" t="s">
        <v>378</v>
      </c>
      <c r="C3896" s="27" t="s">
        <v>24</v>
      </c>
      <c r="D3896" s="27" t="s">
        <v>379</v>
      </c>
      <c r="E3896" s="113" t="s">
        <v>47</v>
      </c>
      <c r="F3896" s="113"/>
      <c r="G3896" s="26" t="s">
        <v>69</v>
      </c>
      <c r="H3896" s="53">
        <v>1</v>
      </c>
      <c r="I3896" s="24">
        <v>0.08</v>
      </c>
      <c r="J3896" s="24">
        <v>0.08</v>
      </c>
    </row>
    <row r="3897" spans="1:10" ht="15" customHeight="1" x14ac:dyDescent="0.2">
      <c r="A3897" s="112" t="s">
        <v>1094</v>
      </c>
      <c r="B3897" s="110" t="s">
        <v>7</v>
      </c>
      <c r="C3897" s="112" t="s">
        <v>8</v>
      </c>
      <c r="D3897" s="112" t="s">
        <v>1093</v>
      </c>
      <c r="E3897" s="110" t="s">
        <v>958</v>
      </c>
      <c r="F3897" s="111" t="s">
        <v>1092</v>
      </c>
      <c r="G3897" s="110"/>
      <c r="H3897" s="111" t="s">
        <v>956</v>
      </c>
      <c r="I3897" s="110"/>
      <c r="J3897" s="110" t="s">
        <v>1081</v>
      </c>
    </row>
    <row r="3898" spans="1:10" ht="15" customHeight="1" x14ac:dyDescent="0.2">
      <c r="A3898" s="110"/>
      <c r="B3898" s="110"/>
      <c r="C3898" s="110"/>
      <c r="D3898" s="110"/>
      <c r="E3898" s="110"/>
      <c r="F3898" s="38" t="s">
        <v>1091</v>
      </c>
      <c r="G3898" s="38" t="s">
        <v>1090</v>
      </c>
      <c r="H3898" s="38" t="s">
        <v>1091</v>
      </c>
      <c r="I3898" s="38" t="s">
        <v>1090</v>
      </c>
      <c r="J3898" s="110"/>
    </row>
    <row r="3899" spans="1:10" ht="24" customHeight="1" x14ac:dyDescent="0.2">
      <c r="A3899" s="58" t="s">
        <v>998</v>
      </c>
      <c r="B3899" s="59" t="s">
        <v>1096</v>
      </c>
      <c r="C3899" s="58" t="s">
        <v>24</v>
      </c>
      <c r="D3899" s="58" t="s">
        <v>1095</v>
      </c>
      <c r="E3899" s="56">
        <v>1</v>
      </c>
      <c r="F3899" s="55">
        <v>1</v>
      </c>
      <c r="G3899" s="55">
        <v>0</v>
      </c>
      <c r="H3899" s="62">
        <v>339.05</v>
      </c>
      <c r="I3899" s="62">
        <v>147.25</v>
      </c>
      <c r="J3899" s="62">
        <v>339.05</v>
      </c>
    </row>
    <row r="3900" spans="1:10" ht="20.100000000000001" customHeight="1" x14ac:dyDescent="0.2">
      <c r="A3900" s="99"/>
      <c r="B3900" s="99"/>
      <c r="C3900" s="99"/>
      <c r="D3900" s="99"/>
      <c r="E3900" s="99"/>
      <c r="F3900" s="99" t="s">
        <v>1083</v>
      </c>
      <c r="G3900" s="99"/>
      <c r="H3900" s="99"/>
      <c r="I3900" s="99"/>
      <c r="J3900" s="20">
        <v>339.04660000000001</v>
      </c>
    </row>
    <row r="3901" spans="1:10" ht="20.100000000000001" customHeight="1" x14ac:dyDescent="0.2">
      <c r="A3901" s="40" t="s">
        <v>1082</v>
      </c>
      <c r="B3901" s="38" t="s">
        <v>7</v>
      </c>
      <c r="C3901" s="40" t="s">
        <v>8</v>
      </c>
      <c r="D3901" s="40" t="s">
        <v>214</v>
      </c>
      <c r="E3901" s="38" t="s">
        <v>958</v>
      </c>
      <c r="F3901" s="110" t="s">
        <v>956</v>
      </c>
      <c r="G3901" s="110"/>
      <c r="H3901" s="110"/>
      <c r="I3901" s="110"/>
      <c r="J3901" s="38" t="s">
        <v>1081</v>
      </c>
    </row>
    <row r="3902" spans="1:10" ht="24" customHeight="1" x14ac:dyDescent="0.2">
      <c r="A3902" s="58" t="s">
        <v>998</v>
      </c>
      <c r="B3902" s="59" t="s">
        <v>255</v>
      </c>
      <c r="C3902" s="58" t="s">
        <v>24</v>
      </c>
      <c r="D3902" s="58" t="s">
        <v>256</v>
      </c>
      <c r="E3902" s="56">
        <v>1</v>
      </c>
      <c r="F3902" s="58"/>
      <c r="G3902" s="58"/>
      <c r="H3902" s="58"/>
      <c r="I3902" s="62" t="s">
        <v>257</v>
      </c>
      <c r="J3902" s="62" t="s">
        <v>257</v>
      </c>
    </row>
    <row r="3903" spans="1:10" ht="20.100000000000001" customHeight="1" x14ac:dyDescent="0.2">
      <c r="A3903" s="99"/>
      <c r="B3903" s="99"/>
      <c r="C3903" s="99"/>
      <c r="D3903" s="99"/>
      <c r="E3903" s="99"/>
      <c r="F3903" s="99" t="s">
        <v>1079</v>
      </c>
      <c r="G3903" s="99"/>
      <c r="H3903" s="99"/>
      <c r="I3903" s="99"/>
      <c r="J3903" s="61">
        <v>0</v>
      </c>
    </row>
    <row r="3904" spans="1:10" ht="20.100000000000001" customHeight="1" x14ac:dyDescent="0.2">
      <c r="A3904" s="99"/>
      <c r="B3904" s="99"/>
      <c r="C3904" s="99"/>
      <c r="D3904" s="99"/>
      <c r="E3904" s="99"/>
      <c r="F3904" s="99" t="s">
        <v>1078</v>
      </c>
      <c r="G3904" s="99"/>
      <c r="H3904" s="99"/>
      <c r="I3904" s="99"/>
      <c r="J3904" s="20">
        <v>22.464500000000001</v>
      </c>
    </row>
    <row r="3905" spans="1:10" ht="20.100000000000001" customHeight="1" x14ac:dyDescent="0.2">
      <c r="A3905" s="99"/>
      <c r="B3905" s="99"/>
      <c r="C3905" s="99"/>
      <c r="D3905" s="99"/>
      <c r="E3905" s="99"/>
      <c r="F3905" s="99" t="s">
        <v>982</v>
      </c>
      <c r="G3905" s="99"/>
      <c r="H3905" s="99"/>
      <c r="I3905" s="99"/>
      <c r="J3905" s="20">
        <v>361.5111</v>
      </c>
    </row>
    <row r="3906" spans="1:10" ht="20.100000000000001" customHeight="1" x14ac:dyDescent="0.2">
      <c r="A3906" s="99"/>
      <c r="B3906" s="99"/>
      <c r="C3906" s="99"/>
      <c r="D3906" s="99"/>
      <c r="E3906" s="99"/>
      <c r="F3906" s="99" t="s">
        <v>981</v>
      </c>
      <c r="G3906" s="99"/>
      <c r="H3906" s="99"/>
      <c r="I3906" s="99"/>
      <c r="J3906" s="20">
        <v>4725.08</v>
      </c>
    </row>
    <row r="3907" spans="1:10" ht="20.100000000000001" customHeight="1" x14ac:dyDescent="0.2">
      <c r="A3907" s="99"/>
      <c r="B3907" s="99"/>
      <c r="C3907" s="99"/>
      <c r="D3907" s="99"/>
      <c r="E3907" s="99"/>
      <c r="F3907" s="99" t="s">
        <v>980</v>
      </c>
      <c r="G3907" s="99"/>
      <c r="H3907" s="99"/>
      <c r="I3907" s="99"/>
      <c r="J3907" s="20">
        <v>7.6499999999999999E-2</v>
      </c>
    </row>
    <row r="3908" spans="1:10" ht="20.100000000000001" customHeight="1" x14ac:dyDescent="0.2">
      <c r="A3908" s="99"/>
      <c r="B3908" s="99"/>
      <c r="C3908" s="99"/>
      <c r="D3908" s="99"/>
      <c r="E3908" s="99"/>
      <c r="F3908" s="99" t="s">
        <v>979</v>
      </c>
      <c r="G3908" s="99"/>
      <c r="H3908" s="99"/>
      <c r="I3908" s="99"/>
      <c r="J3908" s="20">
        <v>1.1999999999999999E-3</v>
      </c>
    </row>
    <row r="3909" spans="1:10" ht="20.100000000000001" customHeight="1" x14ac:dyDescent="0.2">
      <c r="A3909" s="40" t="s">
        <v>960</v>
      </c>
      <c r="B3909" s="38" t="s">
        <v>959</v>
      </c>
      <c r="C3909" s="40" t="s">
        <v>8</v>
      </c>
      <c r="D3909" s="40" t="s">
        <v>9</v>
      </c>
      <c r="E3909" s="38" t="s">
        <v>958</v>
      </c>
      <c r="F3909" s="110" t="s">
        <v>957</v>
      </c>
      <c r="G3909" s="111"/>
      <c r="H3909" s="110"/>
      <c r="I3909" s="110"/>
      <c r="J3909" s="38" t="s">
        <v>956</v>
      </c>
    </row>
    <row r="3910" spans="1:10" ht="20.100000000000001" customHeight="1" x14ac:dyDescent="0.2">
      <c r="A3910" s="39"/>
      <c r="B3910" s="39"/>
      <c r="C3910" s="39"/>
      <c r="D3910" s="39"/>
      <c r="E3910" s="39"/>
      <c r="F3910" s="39" t="s">
        <v>955</v>
      </c>
      <c r="G3910" s="39" t="s">
        <v>954</v>
      </c>
      <c r="H3910" s="39" t="s">
        <v>953</v>
      </c>
      <c r="I3910" s="39" t="s">
        <v>952</v>
      </c>
      <c r="J3910" s="39"/>
    </row>
    <row r="3911" spans="1:10" ht="20.100000000000001" customHeight="1" x14ac:dyDescent="0.2">
      <c r="A3911" s="99"/>
      <c r="B3911" s="99"/>
      <c r="C3911" s="99"/>
      <c r="D3911" s="99"/>
      <c r="E3911" s="99"/>
      <c r="F3911" s="99" t="s">
        <v>1063</v>
      </c>
      <c r="G3911" s="99"/>
      <c r="H3911" s="99"/>
      <c r="I3911" s="99"/>
      <c r="J3911" s="20">
        <v>0</v>
      </c>
    </row>
    <row r="3912" spans="1:10" ht="20.100000000000001" customHeight="1" x14ac:dyDescent="0.2">
      <c r="A3912" s="99"/>
      <c r="B3912" s="99"/>
      <c r="C3912" s="99"/>
      <c r="D3912" s="99"/>
      <c r="E3912" s="99"/>
      <c r="F3912" s="99" t="s">
        <v>951</v>
      </c>
      <c r="G3912" s="99"/>
      <c r="H3912" s="99"/>
      <c r="I3912" s="99"/>
      <c r="J3912" s="20">
        <v>0</v>
      </c>
    </row>
    <row r="3913" spans="1:10" x14ac:dyDescent="0.2">
      <c r="A3913" s="47"/>
      <c r="B3913" s="47"/>
      <c r="C3913" s="47"/>
      <c r="D3913" s="47"/>
      <c r="E3913" s="47" t="s">
        <v>950</v>
      </c>
      <c r="F3913" s="46">
        <v>0</v>
      </c>
      <c r="G3913" s="47" t="s">
        <v>949</v>
      </c>
      <c r="H3913" s="46">
        <v>0</v>
      </c>
      <c r="I3913" s="47" t="s">
        <v>948</v>
      </c>
      <c r="J3913" s="46">
        <v>4.7543110381199896E-3</v>
      </c>
    </row>
    <row r="3914" spans="1:10" x14ac:dyDescent="0.2">
      <c r="A3914" s="47"/>
      <c r="B3914" s="47"/>
      <c r="C3914" s="47"/>
      <c r="D3914" s="47"/>
      <c r="E3914" s="47" t="s">
        <v>947</v>
      </c>
      <c r="F3914" s="46">
        <v>0.01</v>
      </c>
      <c r="G3914" s="47"/>
      <c r="H3914" s="108" t="s">
        <v>946</v>
      </c>
      <c r="I3914" s="108"/>
      <c r="J3914" s="46">
        <v>0.09</v>
      </c>
    </row>
    <row r="3915" spans="1:10" ht="50.1" customHeight="1" thickBot="1" x14ac:dyDescent="0.25">
      <c r="A3915" s="20"/>
      <c r="B3915" s="20"/>
      <c r="C3915" s="20"/>
      <c r="D3915" s="20"/>
      <c r="E3915" s="20"/>
      <c r="F3915" s="20"/>
      <c r="G3915" s="20" t="s">
        <v>945</v>
      </c>
      <c r="H3915" s="45" t="s">
        <v>944</v>
      </c>
      <c r="I3915" s="20" t="s">
        <v>943</v>
      </c>
      <c r="J3915" s="44">
        <v>36</v>
      </c>
    </row>
    <row r="3916" spans="1:10" ht="0.95" customHeight="1" thickTop="1" x14ac:dyDescent="0.2">
      <c r="A3916" s="43"/>
      <c r="B3916" s="43"/>
      <c r="C3916" s="43"/>
      <c r="D3916" s="43"/>
      <c r="E3916" s="43"/>
      <c r="F3916" s="43"/>
      <c r="G3916" s="43"/>
      <c r="H3916" s="43"/>
      <c r="I3916" s="43"/>
      <c r="J3916" s="43"/>
    </row>
    <row r="3917" spans="1:10" ht="18" customHeight="1" x14ac:dyDescent="0.2">
      <c r="A3917" s="40" t="s">
        <v>413</v>
      </c>
      <c r="B3917" s="38" t="s">
        <v>7</v>
      </c>
      <c r="C3917" s="40" t="s">
        <v>8</v>
      </c>
      <c r="D3917" s="40" t="s">
        <v>9</v>
      </c>
      <c r="E3917" s="112" t="s">
        <v>10</v>
      </c>
      <c r="F3917" s="112"/>
      <c r="G3917" s="39" t="s">
        <v>11</v>
      </c>
      <c r="H3917" s="38" t="s">
        <v>12</v>
      </c>
      <c r="I3917" s="38" t="s">
        <v>940</v>
      </c>
      <c r="J3917" s="38" t="s">
        <v>14</v>
      </c>
    </row>
    <row r="3918" spans="1:10" ht="26.1" customHeight="1" x14ac:dyDescent="0.2">
      <c r="A3918" s="27" t="s">
        <v>966</v>
      </c>
      <c r="B3918" s="25" t="s">
        <v>308</v>
      </c>
      <c r="C3918" s="27" t="s">
        <v>24</v>
      </c>
      <c r="D3918" s="27" t="s">
        <v>309</v>
      </c>
      <c r="E3918" s="113" t="s">
        <v>47</v>
      </c>
      <c r="F3918" s="113"/>
      <c r="G3918" s="26" t="s">
        <v>56</v>
      </c>
      <c r="H3918" s="53">
        <v>1</v>
      </c>
      <c r="I3918" s="24">
        <v>14.34</v>
      </c>
      <c r="J3918" s="24">
        <v>14.34</v>
      </c>
    </row>
    <row r="3919" spans="1:10" ht="15" customHeight="1" x14ac:dyDescent="0.2">
      <c r="A3919" s="112" t="s">
        <v>1094</v>
      </c>
      <c r="B3919" s="110" t="s">
        <v>7</v>
      </c>
      <c r="C3919" s="112" t="s">
        <v>8</v>
      </c>
      <c r="D3919" s="112" t="s">
        <v>1093</v>
      </c>
      <c r="E3919" s="110" t="s">
        <v>958</v>
      </c>
      <c r="F3919" s="111" t="s">
        <v>1092</v>
      </c>
      <c r="G3919" s="110"/>
      <c r="H3919" s="111" t="s">
        <v>956</v>
      </c>
      <c r="I3919" s="110"/>
      <c r="J3919" s="110" t="s">
        <v>1081</v>
      </c>
    </row>
    <row r="3920" spans="1:10" ht="15" customHeight="1" x14ac:dyDescent="0.2">
      <c r="A3920" s="110"/>
      <c r="B3920" s="110"/>
      <c r="C3920" s="110"/>
      <c r="D3920" s="110"/>
      <c r="E3920" s="110"/>
      <c r="F3920" s="38" t="s">
        <v>1091</v>
      </c>
      <c r="G3920" s="38" t="s">
        <v>1090</v>
      </c>
      <c r="H3920" s="38" t="s">
        <v>1091</v>
      </c>
      <c r="I3920" s="38" t="s">
        <v>1090</v>
      </c>
      <c r="J3920" s="110"/>
    </row>
    <row r="3921" spans="1:10" ht="24" customHeight="1" x14ac:dyDescent="0.2">
      <c r="A3921" s="58" t="s">
        <v>998</v>
      </c>
      <c r="B3921" s="59" t="s">
        <v>1089</v>
      </c>
      <c r="C3921" s="58" t="s">
        <v>24</v>
      </c>
      <c r="D3921" s="58" t="s">
        <v>1088</v>
      </c>
      <c r="E3921" s="56">
        <v>1</v>
      </c>
      <c r="F3921" s="55">
        <v>1</v>
      </c>
      <c r="G3921" s="55">
        <v>0</v>
      </c>
      <c r="H3921" s="62">
        <v>394.22</v>
      </c>
      <c r="I3921" s="62">
        <v>165.52</v>
      </c>
      <c r="J3921" s="62">
        <v>394.22</v>
      </c>
    </row>
    <row r="3922" spans="1:10" ht="26.1" customHeight="1" x14ac:dyDescent="0.2">
      <c r="A3922" s="58" t="s">
        <v>998</v>
      </c>
      <c r="B3922" s="59" t="s">
        <v>1087</v>
      </c>
      <c r="C3922" s="58" t="s">
        <v>24</v>
      </c>
      <c r="D3922" s="58" t="s">
        <v>1086</v>
      </c>
      <c r="E3922" s="56">
        <v>1</v>
      </c>
      <c r="F3922" s="55">
        <v>0.86</v>
      </c>
      <c r="G3922" s="55">
        <v>0.14000000000000001</v>
      </c>
      <c r="H3922" s="62">
        <v>244.83</v>
      </c>
      <c r="I3922" s="62">
        <v>110.62</v>
      </c>
      <c r="J3922" s="62">
        <v>226.04</v>
      </c>
    </row>
    <row r="3923" spans="1:10" ht="26.1" customHeight="1" x14ac:dyDescent="0.2">
      <c r="A3923" s="58" t="s">
        <v>998</v>
      </c>
      <c r="B3923" s="59" t="s">
        <v>1085</v>
      </c>
      <c r="C3923" s="58" t="s">
        <v>24</v>
      </c>
      <c r="D3923" s="58" t="s">
        <v>1084</v>
      </c>
      <c r="E3923" s="56">
        <v>1</v>
      </c>
      <c r="F3923" s="55">
        <v>0.53</v>
      </c>
      <c r="G3923" s="55">
        <v>0.47</v>
      </c>
      <c r="H3923" s="62">
        <v>279.13</v>
      </c>
      <c r="I3923" s="62">
        <v>83.99</v>
      </c>
      <c r="J3923" s="62">
        <v>187.41</v>
      </c>
    </row>
    <row r="3924" spans="1:10" ht="20.100000000000001" customHeight="1" x14ac:dyDescent="0.2">
      <c r="A3924" s="99"/>
      <c r="B3924" s="99"/>
      <c r="C3924" s="99"/>
      <c r="D3924" s="99"/>
      <c r="E3924" s="99"/>
      <c r="F3924" s="99" t="s">
        <v>1083</v>
      </c>
      <c r="G3924" s="99"/>
      <c r="H3924" s="99"/>
      <c r="I3924" s="99"/>
      <c r="J3924" s="20">
        <v>807.67259999999999</v>
      </c>
    </row>
    <row r="3925" spans="1:10" ht="20.100000000000001" customHeight="1" x14ac:dyDescent="0.2">
      <c r="A3925" s="40" t="s">
        <v>1082</v>
      </c>
      <c r="B3925" s="38" t="s">
        <v>7</v>
      </c>
      <c r="C3925" s="40" t="s">
        <v>8</v>
      </c>
      <c r="D3925" s="40" t="s">
        <v>214</v>
      </c>
      <c r="E3925" s="38" t="s">
        <v>958</v>
      </c>
      <c r="F3925" s="110" t="s">
        <v>956</v>
      </c>
      <c r="G3925" s="110"/>
      <c r="H3925" s="110"/>
      <c r="I3925" s="110"/>
      <c r="J3925" s="38" t="s">
        <v>1081</v>
      </c>
    </row>
    <row r="3926" spans="1:10" ht="24" customHeight="1" x14ac:dyDescent="0.2">
      <c r="A3926" s="58" t="s">
        <v>998</v>
      </c>
      <c r="B3926" s="59" t="s">
        <v>255</v>
      </c>
      <c r="C3926" s="58" t="s">
        <v>24</v>
      </c>
      <c r="D3926" s="58" t="s">
        <v>256</v>
      </c>
      <c r="E3926" s="56">
        <v>3</v>
      </c>
      <c r="F3926" s="58"/>
      <c r="G3926" s="58"/>
      <c r="H3926" s="58"/>
      <c r="I3926" s="62" t="s">
        <v>257</v>
      </c>
      <c r="J3926" s="62" t="s">
        <v>1080</v>
      </c>
    </row>
    <row r="3927" spans="1:10" ht="20.100000000000001" customHeight="1" x14ac:dyDescent="0.2">
      <c r="A3927" s="99"/>
      <c r="B3927" s="99"/>
      <c r="C3927" s="99"/>
      <c r="D3927" s="99"/>
      <c r="E3927" s="99"/>
      <c r="F3927" s="99" t="s">
        <v>1079</v>
      </c>
      <c r="G3927" s="99"/>
      <c r="H3927" s="99"/>
      <c r="I3927" s="99"/>
      <c r="J3927" s="61">
        <v>0</v>
      </c>
    </row>
    <row r="3928" spans="1:10" ht="20.100000000000001" customHeight="1" x14ac:dyDescent="0.2">
      <c r="A3928" s="99"/>
      <c r="B3928" s="99"/>
      <c r="C3928" s="99"/>
      <c r="D3928" s="99"/>
      <c r="E3928" s="99"/>
      <c r="F3928" s="99" t="s">
        <v>1078</v>
      </c>
      <c r="G3928" s="99"/>
      <c r="H3928" s="99"/>
      <c r="I3928" s="99"/>
      <c r="J3928" s="20">
        <v>67.393500000000003</v>
      </c>
    </row>
    <row r="3929" spans="1:10" ht="20.100000000000001" customHeight="1" x14ac:dyDescent="0.2">
      <c r="A3929" s="99"/>
      <c r="B3929" s="99"/>
      <c r="C3929" s="99"/>
      <c r="D3929" s="99"/>
      <c r="E3929" s="99"/>
      <c r="F3929" s="99" t="s">
        <v>982</v>
      </c>
      <c r="G3929" s="99"/>
      <c r="H3929" s="99"/>
      <c r="I3929" s="99"/>
      <c r="J3929" s="20">
        <v>875.06610000000001</v>
      </c>
    </row>
    <row r="3930" spans="1:10" ht="20.100000000000001" customHeight="1" x14ac:dyDescent="0.2">
      <c r="A3930" s="99"/>
      <c r="B3930" s="99"/>
      <c r="C3930" s="99"/>
      <c r="D3930" s="99"/>
      <c r="E3930" s="99"/>
      <c r="F3930" s="99" t="s">
        <v>981</v>
      </c>
      <c r="G3930" s="99"/>
      <c r="H3930" s="99"/>
      <c r="I3930" s="99"/>
      <c r="J3930" s="20">
        <v>96.9</v>
      </c>
    </row>
    <row r="3931" spans="1:10" ht="20.100000000000001" customHeight="1" x14ac:dyDescent="0.2">
      <c r="A3931" s="99"/>
      <c r="B3931" s="99"/>
      <c r="C3931" s="99"/>
      <c r="D3931" s="99"/>
      <c r="E3931" s="99"/>
      <c r="F3931" s="99" t="s">
        <v>980</v>
      </c>
      <c r="G3931" s="99"/>
      <c r="H3931" s="99"/>
      <c r="I3931" s="99"/>
      <c r="J3931" s="20">
        <v>9.0305999999999997</v>
      </c>
    </row>
    <row r="3932" spans="1:10" ht="20.100000000000001" customHeight="1" x14ac:dyDescent="0.2">
      <c r="A3932" s="99"/>
      <c r="B3932" s="99"/>
      <c r="C3932" s="99"/>
      <c r="D3932" s="99"/>
      <c r="E3932" s="99"/>
      <c r="F3932" s="99" t="s">
        <v>979</v>
      </c>
      <c r="G3932" s="99"/>
      <c r="H3932" s="99"/>
      <c r="I3932" s="99"/>
      <c r="J3932" s="20">
        <v>0.15060000000000001</v>
      </c>
    </row>
    <row r="3933" spans="1:10" ht="20.100000000000001" customHeight="1" x14ac:dyDescent="0.2">
      <c r="A3933" s="40" t="s">
        <v>978</v>
      </c>
      <c r="B3933" s="38" t="s">
        <v>7</v>
      </c>
      <c r="C3933" s="40" t="s">
        <v>8</v>
      </c>
      <c r="D3933" s="40" t="s">
        <v>977</v>
      </c>
      <c r="E3933" s="38" t="s">
        <v>958</v>
      </c>
      <c r="F3933" s="38" t="s">
        <v>976</v>
      </c>
      <c r="G3933" s="38" t="s">
        <v>975</v>
      </c>
      <c r="H3933" s="38"/>
      <c r="I3933" s="38"/>
      <c r="J3933" s="38" t="s">
        <v>956</v>
      </c>
    </row>
    <row r="3934" spans="1:10" ht="26.1" customHeight="1" x14ac:dyDescent="0.2">
      <c r="A3934" s="51" t="s">
        <v>966</v>
      </c>
      <c r="B3934" s="52" t="s">
        <v>1077</v>
      </c>
      <c r="C3934" s="51" t="s">
        <v>24</v>
      </c>
      <c r="D3934" s="51" t="s">
        <v>1068</v>
      </c>
      <c r="E3934" s="50">
        <v>1.1002700000000001</v>
      </c>
      <c r="F3934" s="49" t="s">
        <v>56</v>
      </c>
      <c r="G3934" s="106" t="s">
        <v>1076</v>
      </c>
      <c r="H3934" s="106"/>
      <c r="I3934" s="107"/>
      <c r="J3934" s="48" t="s">
        <v>1075</v>
      </c>
    </row>
    <row r="3935" spans="1:10" ht="20.100000000000001" customHeight="1" x14ac:dyDescent="0.2">
      <c r="A3935" s="99"/>
      <c r="B3935" s="99"/>
      <c r="C3935" s="99"/>
      <c r="D3935" s="99"/>
      <c r="E3935" s="99"/>
      <c r="F3935" s="99" t="s">
        <v>961</v>
      </c>
      <c r="G3935" s="99"/>
      <c r="H3935" s="99"/>
      <c r="I3935" s="99"/>
      <c r="J3935" s="20">
        <v>1.7934000000000001</v>
      </c>
    </row>
    <row r="3936" spans="1:10" ht="20.100000000000001" customHeight="1" x14ac:dyDescent="0.2">
      <c r="A3936" s="40" t="s">
        <v>1074</v>
      </c>
      <c r="B3936" s="38" t="s">
        <v>1073</v>
      </c>
      <c r="C3936" s="40" t="s">
        <v>8</v>
      </c>
      <c r="D3936" s="40" t="s">
        <v>9</v>
      </c>
      <c r="E3936" s="38" t="s">
        <v>1072</v>
      </c>
      <c r="F3936" s="38" t="s">
        <v>958</v>
      </c>
      <c r="G3936" s="39" t="s">
        <v>976</v>
      </c>
      <c r="H3936" s="110" t="s">
        <v>975</v>
      </c>
      <c r="I3936" s="110"/>
      <c r="J3936" s="38" t="s">
        <v>956</v>
      </c>
    </row>
    <row r="3937" spans="1:11" ht="39" customHeight="1" x14ac:dyDescent="0.2">
      <c r="A3937" s="51" t="s">
        <v>966</v>
      </c>
      <c r="B3937" s="52" t="s">
        <v>1071</v>
      </c>
      <c r="C3937" s="51" t="s">
        <v>24</v>
      </c>
      <c r="D3937" s="51" t="s">
        <v>1070</v>
      </c>
      <c r="E3937" s="52">
        <v>4016096</v>
      </c>
      <c r="F3937" s="50">
        <v>2.0630099999999998</v>
      </c>
      <c r="G3937" s="49" t="s">
        <v>106</v>
      </c>
      <c r="H3937" s="106">
        <v>1.63</v>
      </c>
      <c r="I3937" s="107"/>
      <c r="J3937" s="48">
        <v>3.36</v>
      </c>
    </row>
    <row r="3938" spans="1:11" ht="20.100000000000001" customHeight="1" x14ac:dyDescent="0.2">
      <c r="A3938" s="99"/>
      <c r="B3938" s="99"/>
      <c r="C3938" s="99"/>
      <c r="D3938" s="99"/>
      <c r="E3938" s="99"/>
      <c r="F3938" s="99" t="s">
        <v>1069</v>
      </c>
      <c r="G3938" s="99"/>
      <c r="H3938" s="99"/>
      <c r="I3938" s="99"/>
      <c r="J3938" s="20">
        <v>3.3626999999999998</v>
      </c>
    </row>
    <row r="3939" spans="1:11" ht="20.100000000000001" customHeight="1" x14ac:dyDescent="0.2">
      <c r="A3939" s="40" t="s">
        <v>960</v>
      </c>
      <c r="B3939" s="38" t="s">
        <v>959</v>
      </c>
      <c r="C3939" s="40" t="s">
        <v>8</v>
      </c>
      <c r="D3939" s="40" t="s">
        <v>9</v>
      </c>
      <c r="E3939" s="38" t="s">
        <v>958</v>
      </c>
      <c r="F3939" s="110" t="s">
        <v>957</v>
      </c>
      <c r="G3939" s="111"/>
      <c r="H3939" s="110"/>
      <c r="I3939" s="110"/>
      <c r="J3939" s="38" t="s">
        <v>956</v>
      </c>
    </row>
    <row r="3940" spans="1:11" ht="20.100000000000001" customHeight="1" x14ac:dyDescent="0.2">
      <c r="A3940" s="39"/>
      <c r="B3940" s="39"/>
      <c r="C3940" s="39"/>
      <c r="D3940" s="39"/>
      <c r="E3940" s="39"/>
      <c r="F3940" s="39" t="s">
        <v>955</v>
      </c>
      <c r="G3940" s="39" t="s">
        <v>954</v>
      </c>
      <c r="H3940" s="39" t="s">
        <v>953</v>
      </c>
      <c r="I3940" s="39" t="s">
        <v>952</v>
      </c>
      <c r="J3940" s="39"/>
    </row>
    <row r="3941" spans="1:11" ht="50.1" customHeight="1" x14ac:dyDescent="0.2">
      <c r="A3941" s="51" t="s">
        <v>966</v>
      </c>
      <c r="B3941" s="52">
        <v>4016096</v>
      </c>
      <c r="C3941" s="51" t="s">
        <v>24</v>
      </c>
      <c r="D3941" s="51" t="s">
        <v>1068</v>
      </c>
      <c r="E3941" s="50">
        <v>2.0630099999999998</v>
      </c>
      <c r="F3941" s="52" t="s">
        <v>1067</v>
      </c>
      <c r="G3941" s="52" t="s">
        <v>1066</v>
      </c>
      <c r="H3941" s="52" t="s">
        <v>1065</v>
      </c>
      <c r="I3941" s="52" t="s">
        <v>1064</v>
      </c>
      <c r="J3941" s="48">
        <v>0</v>
      </c>
    </row>
    <row r="3942" spans="1:11" ht="20.100000000000001" customHeight="1" x14ac:dyDescent="0.2">
      <c r="A3942" s="99"/>
      <c r="B3942" s="99"/>
      <c r="C3942" s="99"/>
      <c r="D3942" s="99"/>
      <c r="E3942" s="99"/>
      <c r="F3942" s="99" t="s">
        <v>1063</v>
      </c>
      <c r="G3942" s="99"/>
      <c r="H3942" s="99"/>
      <c r="I3942" s="99"/>
      <c r="J3942" s="20">
        <v>0</v>
      </c>
    </row>
    <row r="3943" spans="1:11" ht="20.100000000000001" customHeight="1" x14ac:dyDescent="0.2">
      <c r="A3943" s="99"/>
      <c r="B3943" s="99"/>
      <c r="C3943" s="99"/>
      <c r="D3943" s="99"/>
      <c r="E3943" s="99"/>
      <c r="F3943" s="99" t="s">
        <v>951</v>
      </c>
      <c r="G3943" s="99"/>
      <c r="H3943" s="99"/>
      <c r="I3943" s="99"/>
      <c r="J3943" s="20">
        <v>0</v>
      </c>
    </row>
    <row r="3944" spans="1:11" x14ac:dyDescent="0.2">
      <c r="A3944" s="47"/>
      <c r="B3944" s="47"/>
      <c r="C3944" s="47"/>
      <c r="D3944" s="47"/>
      <c r="E3944" s="47" t="s">
        <v>950</v>
      </c>
      <c r="F3944" s="46">
        <v>0.38</v>
      </c>
      <c r="G3944" s="47" t="s">
        <v>949</v>
      </c>
      <c r="H3944" s="46">
        <v>0.42</v>
      </c>
      <c r="I3944" s="47" t="s">
        <v>948</v>
      </c>
      <c r="J3944" s="46">
        <v>0.80287193805635326</v>
      </c>
    </row>
    <row r="3945" spans="1:11" x14ac:dyDescent="0.2">
      <c r="A3945" s="47"/>
      <c r="B3945" s="47"/>
      <c r="C3945" s="47"/>
      <c r="D3945" s="47"/>
      <c r="E3945" s="47" t="s">
        <v>947</v>
      </c>
      <c r="F3945" s="46">
        <v>3.04</v>
      </c>
      <c r="G3945" s="47"/>
      <c r="H3945" s="108" t="s">
        <v>946</v>
      </c>
      <c r="I3945" s="108"/>
      <c r="J3945" s="46">
        <v>17.38</v>
      </c>
    </row>
    <row r="3946" spans="1:11" ht="50.1" customHeight="1" thickBot="1" x14ac:dyDescent="0.25">
      <c r="A3946" s="20"/>
      <c r="B3946" s="20"/>
      <c r="C3946" s="20"/>
      <c r="D3946" s="20"/>
      <c r="E3946" s="20"/>
      <c r="F3946" s="20"/>
      <c r="G3946" s="20" t="s">
        <v>945</v>
      </c>
      <c r="H3946" s="45" t="s">
        <v>944</v>
      </c>
      <c r="I3946" s="20" t="s">
        <v>943</v>
      </c>
      <c r="J3946" s="44">
        <v>6952</v>
      </c>
    </row>
    <row r="3947" spans="1:11" ht="0.95" customHeight="1" thickTop="1" x14ac:dyDescent="0.2">
      <c r="A3947" s="43"/>
      <c r="B3947" s="43"/>
      <c r="C3947" s="43"/>
      <c r="D3947" s="43"/>
      <c r="E3947" s="43"/>
      <c r="F3947" s="43"/>
      <c r="G3947" s="43"/>
      <c r="H3947" s="43"/>
      <c r="I3947" s="43"/>
      <c r="J3947" s="43"/>
    </row>
    <row r="3948" spans="1:11" ht="18" customHeight="1" x14ac:dyDescent="0.2">
      <c r="A3948" s="40" t="s">
        <v>412</v>
      </c>
      <c r="B3948" s="38" t="s">
        <v>7</v>
      </c>
      <c r="C3948" s="40" t="s">
        <v>8</v>
      </c>
      <c r="D3948" s="40" t="s">
        <v>9</v>
      </c>
      <c r="E3948" s="112" t="s">
        <v>10</v>
      </c>
      <c r="F3948" s="112"/>
      <c r="G3948" s="39" t="s">
        <v>11</v>
      </c>
      <c r="H3948" s="38" t="s">
        <v>12</v>
      </c>
      <c r="I3948" s="38" t="s">
        <v>983</v>
      </c>
      <c r="J3948" s="38" t="s">
        <v>940</v>
      </c>
      <c r="K3948" s="38" t="s">
        <v>14</v>
      </c>
    </row>
    <row r="3949" spans="1:11" ht="39" customHeight="1" x14ac:dyDescent="0.2">
      <c r="A3949" s="27" t="s">
        <v>966</v>
      </c>
      <c r="B3949" s="25" t="s">
        <v>17</v>
      </c>
      <c r="C3949" s="27" t="s">
        <v>18</v>
      </c>
      <c r="D3949" s="27" t="s">
        <v>19</v>
      </c>
      <c r="E3949" s="113" t="s">
        <v>20</v>
      </c>
      <c r="F3949" s="113"/>
      <c r="G3949" s="26" t="s">
        <v>21</v>
      </c>
      <c r="H3949" s="53">
        <v>1</v>
      </c>
      <c r="I3949" s="24"/>
      <c r="J3949" s="24">
        <v>1.26</v>
      </c>
      <c r="K3949" s="24">
        <v>1.26</v>
      </c>
    </row>
    <row r="3950" spans="1:11" ht="51.95" customHeight="1" x14ac:dyDescent="0.2">
      <c r="A3950" s="51" t="s">
        <v>988</v>
      </c>
      <c r="B3950" s="52" t="s">
        <v>1061</v>
      </c>
      <c r="C3950" s="51" t="s">
        <v>18</v>
      </c>
      <c r="D3950" s="51" t="s">
        <v>1060</v>
      </c>
      <c r="E3950" s="107" t="s">
        <v>1031</v>
      </c>
      <c r="F3950" s="107"/>
      <c r="G3950" s="49" t="s">
        <v>1030</v>
      </c>
      <c r="H3950" s="50">
        <v>3.0999999999999999E-3</v>
      </c>
      <c r="I3950" s="50">
        <v>0</v>
      </c>
      <c r="J3950" s="54">
        <v>370.44</v>
      </c>
      <c r="K3950" s="54">
        <v>1.1399999999999999</v>
      </c>
    </row>
    <row r="3951" spans="1:11" ht="51.95" customHeight="1" x14ac:dyDescent="0.2">
      <c r="A3951" s="51" t="s">
        <v>988</v>
      </c>
      <c r="B3951" s="52" t="s">
        <v>1059</v>
      </c>
      <c r="C3951" s="51" t="s">
        <v>18</v>
      </c>
      <c r="D3951" s="51" t="s">
        <v>1058</v>
      </c>
      <c r="E3951" s="107" t="s">
        <v>1031</v>
      </c>
      <c r="F3951" s="107"/>
      <c r="G3951" s="49" t="s">
        <v>1036</v>
      </c>
      <c r="H3951" s="50">
        <v>1.2999999999999999E-3</v>
      </c>
      <c r="I3951" s="50">
        <v>0</v>
      </c>
      <c r="J3951" s="54">
        <v>95.41</v>
      </c>
      <c r="K3951" s="54">
        <v>0.12</v>
      </c>
    </row>
    <row r="3952" spans="1:11" ht="25.5" x14ac:dyDescent="0.2">
      <c r="A3952" s="47"/>
      <c r="B3952" s="47"/>
      <c r="C3952" s="47"/>
      <c r="D3952" s="47"/>
      <c r="E3952" s="47"/>
      <c r="F3952" s="47" t="s">
        <v>950</v>
      </c>
      <c r="G3952" s="46">
        <v>0.04</v>
      </c>
      <c r="H3952" s="47" t="s">
        <v>949</v>
      </c>
      <c r="I3952" s="46">
        <v>0.06</v>
      </c>
      <c r="J3952" s="47" t="s">
        <v>948</v>
      </c>
      <c r="K3952" s="46">
        <v>0.1</v>
      </c>
    </row>
    <row r="3953" spans="1:11" ht="25.5" x14ac:dyDescent="0.2">
      <c r="A3953" s="47"/>
      <c r="B3953" s="47"/>
      <c r="C3953" s="47"/>
      <c r="D3953" s="47"/>
      <c r="E3953" s="47"/>
      <c r="F3953" s="47" t="s">
        <v>947</v>
      </c>
      <c r="G3953" s="46">
        <v>0.26</v>
      </c>
      <c r="H3953" s="108"/>
      <c r="I3953" s="108" t="s">
        <v>946</v>
      </c>
      <c r="J3953" s="47"/>
      <c r="K3953" s="46">
        <v>1.52</v>
      </c>
    </row>
    <row r="3954" spans="1:11" ht="50.1" customHeight="1" thickBot="1" x14ac:dyDescent="0.25">
      <c r="A3954" s="20"/>
      <c r="B3954" s="20"/>
      <c r="C3954" s="20"/>
      <c r="D3954" s="20"/>
      <c r="E3954" s="20"/>
      <c r="F3954" s="20"/>
      <c r="G3954" s="20"/>
      <c r="H3954" s="20" t="s">
        <v>945</v>
      </c>
      <c r="I3954" s="45" t="s">
        <v>1062</v>
      </c>
      <c r="J3954" s="20" t="s">
        <v>943</v>
      </c>
      <c r="K3954" s="44">
        <v>20793.599999999999</v>
      </c>
    </row>
    <row r="3955" spans="1:11" ht="0.95" customHeight="1" thickTop="1" x14ac:dyDescent="0.2">
      <c r="A3955" s="43"/>
      <c r="B3955" s="43"/>
      <c r="C3955" s="43"/>
      <c r="D3955" s="43"/>
      <c r="E3955" s="43"/>
      <c r="F3955" s="43"/>
      <c r="G3955" s="43"/>
      <c r="H3955" s="43"/>
      <c r="I3955" s="43"/>
      <c r="J3955" s="43"/>
      <c r="K3955" s="43"/>
    </row>
    <row r="3956" spans="1:11" ht="18" customHeight="1" x14ac:dyDescent="0.2">
      <c r="A3956" s="40" t="s">
        <v>411</v>
      </c>
      <c r="B3956" s="38" t="s">
        <v>7</v>
      </c>
      <c r="C3956" s="40" t="s">
        <v>8</v>
      </c>
      <c r="D3956" s="40" t="s">
        <v>9</v>
      </c>
      <c r="E3956" s="112" t="s">
        <v>10</v>
      </c>
      <c r="F3956" s="112"/>
      <c r="G3956" s="39" t="s">
        <v>11</v>
      </c>
      <c r="H3956" s="38" t="s">
        <v>12</v>
      </c>
      <c r="I3956" s="38" t="s">
        <v>983</v>
      </c>
      <c r="J3956" s="38" t="s">
        <v>940</v>
      </c>
      <c r="K3956" s="38" t="s">
        <v>14</v>
      </c>
    </row>
    <row r="3957" spans="1:11" ht="39" customHeight="1" x14ac:dyDescent="0.2">
      <c r="A3957" s="27" t="s">
        <v>966</v>
      </c>
      <c r="B3957" s="25" t="s">
        <v>17</v>
      </c>
      <c r="C3957" s="27" t="s">
        <v>18</v>
      </c>
      <c r="D3957" s="27" t="s">
        <v>19</v>
      </c>
      <c r="E3957" s="113" t="s">
        <v>20</v>
      </c>
      <c r="F3957" s="113"/>
      <c r="G3957" s="26" t="s">
        <v>21</v>
      </c>
      <c r="H3957" s="53">
        <v>1</v>
      </c>
      <c r="I3957" s="24"/>
      <c r="J3957" s="24">
        <v>1.26</v>
      </c>
      <c r="K3957" s="24">
        <v>1.26</v>
      </c>
    </row>
    <row r="3958" spans="1:11" ht="51.95" customHeight="1" x14ac:dyDescent="0.2">
      <c r="A3958" s="51" t="s">
        <v>988</v>
      </c>
      <c r="B3958" s="52" t="s">
        <v>1061</v>
      </c>
      <c r="C3958" s="51" t="s">
        <v>18</v>
      </c>
      <c r="D3958" s="51" t="s">
        <v>1060</v>
      </c>
      <c r="E3958" s="107" t="s">
        <v>1031</v>
      </c>
      <c r="F3958" s="107"/>
      <c r="G3958" s="49" t="s">
        <v>1030</v>
      </c>
      <c r="H3958" s="50">
        <v>3.0999999999999999E-3</v>
      </c>
      <c r="I3958" s="50">
        <v>0</v>
      </c>
      <c r="J3958" s="54">
        <v>370.44</v>
      </c>
      <c r="K3958" s="54">
        <v>1.1399999999999999</v>
      </c>
    </row>
    <row r="3959" spans="1:11" ht="51.95" customHeight="1" x14ac:dyDescent="0.2">
      <c r="A3959" s="51" t="s">
        <v>988</v>
      </c>
      <c r="B3959" s="52" t="s">
        <v>1059</v>
      </c>
      <c r="C3959" s="51" t="s">
        <v>18</v>
      </c>
      <c r="D3959" s="51" t="s">
        <v>1058</v>
      </c>
      <c r="E3959" s="107" t="s">
        <v>1031</v>
      </c>
      <c r="F3959" s="107"/>
      <c r="G3959" s="49" t="s">
        <v>1036</v>
      </c>
      <c r="H3959" s="50">
        <v>1.2999999999999999E-3</v>
      </c>
      <c r="I3959" s="50">
        <v>0</v>
      </c>
      <c r="J3959" s="54">
        <v>95.41</v>
      </c>
      <c r="K3959" s="54">
        <v>0.12</v>
      </c>
    </row>
    <row r="3960" spans="1:11" ht="25.5" x14ac:dyDescent="0.2">
      <c r="A3960" s="47"/>
      <c r="B3960" s="47"/>
      <c r="C3960" s="47"/>
      <c r="D3960" s="47"/>
      <c r="E3960" s="47"/>
      <c r="F3960" s="47" t="s">
        <v>950</v>
      </c>
      <c r="G3960" s="46">
        <v>0.04</v>
      </c>
      <c r="H3960" s="47" t="s">
        <v>949</v>
      </c>
      <c r="I3960" s="46">
        <v>0.06</v>
      </c>
      <c r="J3960" s="47" t="s">
        <v>948</v>
      </c>
      <c r="K3960" s="46">
        <v>0.1</v>
      </c>
    </row>
    <row r="3961" spans="1:11" ht="25.5" x14ac:dyDescent="0.2">
      <c r="A3961" s="47"/>
      <c r="B3961" s="47"/>
      <c r="C3961" s="47"/>
      <c r="D3961" s="47"/>
      <c r="E3961" s="47"/>
      <c r="F3961" s="47" t="s">
        <v>947</v>
      </c>
      <c r="G3961" s="46">
        <v>0.26</v>
      </c>
      <c r="H3961" s="108"/>
      <c r="I3961" s="108" t="s">
        <v>946</v>
      </c>
      <c r="J3961" s="47"/>
      <c r="K3961" s="46">
        <v>1.52</v>
      </c>
    </row>
    <row r="3962" spans="1:11" ht="50.1" customHeight="1" thickBot="1" x14ac:dyDescent="0.25">
      <c r="A3962" s="20"/>
      <c r="B3962" s="20"/>
      <c r="C3962" s="20"/>
      <c r="D3962" s="20"/>
      <c r="E3962" s="20"/>
      <c r="F3962" s="20"/>
      <c r="G3962" s="20"/>
      <c r="H3962" s="20" t="s">
        <v>945</v>
      </c>
      <c r="I3962" s="45" t="s">
        <v>365</v>
      </c>
      <c r="J3962" s="20" t="s">
        <v>943</v>
      </c>
      <c r="K3962" s="44">
        <v>0</v>
      </c>
    </row>
    <row r="3963" spans="1:11" ht="0.95" customHeight="1" thickTop="1" x14ac:dyDescent="0.2">
      <c r="A3963" s="43"/>
      <c r="B3963" s="43"/>
      <c r="C3963" s="43"/>
      <c r="D3963" s="43"/>
      <c r="E3963" s="43"/>
      <c r="F3963" s="43"/>
      <c r="G3963" s="43"/>
      <c r="H3963" s="43"/>
      <c r="I3963" s="43"/>
      <c r="J3963" s="43"/>
      <c r="K3963" s="43"/>
    </row>
    <row r="3964" spans="1:11" ht="18" customHeight="1" x14ac:dyDescent="0.2">
      <c r="A3964" s="40" t="s">
        <v>410</v>
      </c>
      <c r="B3964" s="38" t="s">
        <v>7</v>
      </c>
      <c r="C3964" s="40" t="s">
        <v>8</v>
      </c>
      <c r="D3964" s="40" t="s">
        <v>9</v>
      </c>
      <c r="E3964" s="112" t="s">
        <v>10</v>
      </c>
      <c r="F3964" s="112"/>
      <c r="G3964" s="39" t="s">
        <v>11</v>
      </c>
      <c r="H3964" s="38" t="s">
        <v>12</v>
      </c>
      <c r="I3964" s="38" t="s">
        <v>983</v>
      </c>
      <c r="J3964" s="38" t="s">
        <v>940</v>
      </c>
      <c r="K3964" s="38" t="s">
        <v>14</v>
      </c>
    </row>
    <row r="3965" spans="1:11" ht="65.099999999999994" customHeight="1" x14ac:dyDescent="0.2">
      <c r="A3965" s="27" t="s">
        <v>966</v>
      </c>
      <c r="B3965" s="25" t="s">
        <v>354</v>
      </c>
      <c r="C3965" s="27" t="s">
        <v>18</v>
      </c>
      <c r="D3965" s="27" t="s">
        <v>355</v>
      </c>
      <c r="E3965" s="113" t="s">
        <v>356</v>
      </c>
      <c r="F3965" s="113"/>
      <c r="G3965" s="26" t="s">
        <v>56</v>
      </c>
      <c r="H3965" s="53">
        <v>1</v>
      </c>
      <c r="I3965" s="24"/>
      <c r="J3965" s="24">
        <v>9.76</v>
      </c>
      <c r="K3965" s="24">
        <v>9.76</v>
      </c>
    </row>
    <row r="3966" spans="1:11" ht="39" customHeight="1" x14ac:dyDescent="0.2">
      <c r="A3966" s="51" t="s">
        <v>988</v>
      </c>
      <c r="B3966" s="52" t="s">
        <v>1057</v>
      </c>
      <c r="C3966" s="51" t="s">
        <v>18</v>
      </c>
      <c r="D3966" s="51" t="s">
        <v>1056</v>
      </c>
      <c r="E3966" s="107" t="s">
        <v>1031</v>
      </c>
      <c r="F3966" s="107"/>
      <c r="G3966" s="49" t="s">
        <v>1036</v>
      </c>
      <c r="H3966" s="50">
        <v>1.8E-3</v>
      </c>
      <c r="I3966" s="50">
        <v>0</v>
      </c>
      <c r="J3966" s="54">
        <v>99.34</v>
      </c>
      <c r="K3966" s="54">
        <v>0.17</v>
      </c>
    </row>
    <row r="3967" spans="1:11" ht="51.95" customHeight="1" x14ac:dyDescent="0.2">
      <c r="A3967" s="51" t="s">
        <v>988</v>
      </c>
      <c r="B3967" s="52" t="s">
        <v>1033</v>
      </c>
      <c r="C3967" s="51" t="s">
        <v>18</v>
      </c>
      <c r="D3967" s="51" t="s">
        <v>1032</v>
      </c>
      <c r="E3967" s="107" t="s">
        <v>1031</v>
      </c>
      <c r="F3967" s="107"/>
      <c r="G3967" s="49" t="s">
        <v>1030</v>
      </c>
      <c r="H3967" s="50">
        <v>2.0500000000000001E-2</v>
      </c>
      <c r="I3967" s="50">
        <v>0</v>
      </c>
      <c r="J3967" s="54">
        <v>335.42</v>
      </c>
      <c r="K3967" s="54">
        <v>6.87</v>
      </c>
    </row>
    <row r="3968" spans="1:11" ht="51.95" customHeight="1" x14ac:dyDescent="0.2">
      <c r="A3968" s="51" t="s">
        <v>988</v>
      </c>
      <c r="B3968" s="52" t="s">
        <v>1038</v>
      </c>
      <c r="C3968" s="51" t="s">
        <v>18</v>
      </c>
      <c r="D3968" s="51" t="s">
        <v>1037</v>
      </c>
      <c r="E3968" s="107" t="s">
        <v>1031</v>
      </c>
      <c r="F3968" s="107"/>
      <c r="G3968" s="49" t="s">
        <v>1036</v>
      </c>
      <c r="H3968" s="50">
        <v>6.8999999999999999E-3</v>
      </c>
      <c r="I3968" s="50">
        <v>0</v>
      </c>
      <c r="J3968" s="54">
        <v>91.55</v>
      </c>
      <c r="K3968" s="54">
        <v>0.63</v>
      </c>
    </row>
    <row r="3969" spans="1:11" ht="39" customHeight="1" x14ac:dyDescent="0.2">
      <c r="A3969" s="51" t="s">
        <v>988</v>
      </c>
      <c r="B3969" s="52" t="s">
        <v>1055</v>
      </c>
      <c r="C3969" s="51" t="s">
        <v>18</v>
      </c>
      <c r="D3969" s="51" t="s">
        <v>1054</v>
      </c>
      <c r="E3969" s="107" t="s">
        <v>1031</v>
      </c>
      <c r="F3969" s="107"/>
      <c r="G3969" s="49" t="s">
        <v>1030</v>
      </c>
      <c r="H3969" s="50">
        <v>7.3000000000000001E-3</v>
      </c>
      <c r="I3969" s="50">
        <v>0</v>
      </c>
      <c r="J3969" s="54">
        <v>256.17</v>
      </c>
      <c r="K3969" s="54">
        <v>1.87</v>
      </c>
    </row>
    <row r="3970" spans="1:11" ht="24" customHeight="1" x14ac:dyDescent="0.2">
      <c r="A3970" s="51" t="s">
        <v>988</v>
      </c>
      <c r="B3970" s="52" t="s">
        <v>1020</v>
      </c>
      <c r="C3970" s="51" t="s">
        <v>18</v>
      </c>
      <c r="D3970" s="51" t="s">
        <v>1019</v>
      </c>
      <c r="E3970" s="107" t="s">
        <v>985</v>
      </c>
      <c r="F3970" s="107"/>
      <c r="G3970" s="49" t="s">
        <v>984</v>
      </c>
      <c r="H3970" s="50">
        <v>9.1000000000000004E-3</v>
      </c>
      <c r="I3970" s="50">
        <v>0</v>
      </c>
      <c r="J3970" s="54">
        <v>25.11</v>
      </c>
      <c r="K3970" s="54">
        <v>0.22</v>
      </c>
    </row>
    <row r="3971" spans="1:11" ht="25.5" x14ac:dyDescent="0.2">
      <c r="A3971" s="47"/>
      <c r="B3971" s="47"/>
      <c r="C3971" s="47"/>
      <c r="D3971" s="47"/>
      <c r="E3971" s="47"/>
      <c r="F3971" s="47" t="s">
        <v>950</v>
      </c>
      <c r="G3971" s="46">
        <v>0.47</v>
      </c>
      <c r="H3971" s="47" t="s">
        <v>949</v>
      </c>
      <c r="I3971" s="46">
        <v>0.53</v>
      </c>
      <c r="J3971" s="47" t="s">
        <v>948</v>
      </c>
      <c r="K3971" s="46">
        <v>1</v>
      </c>
    </row>
    <row r="3972" spans="1:11" ht="25.5" x14ac:dyDescent="0.2">
      <c r="A3972" s="47"/>
      <c r="B3972" s="47"/>
      <c r="C3972" s="47"/>
      <c r="D3972" s="47"/>
      <c r="E3972" s="47"/>
      <c r="F3972" s="47" t="s">
        <v>947</v>
      </c>
      <c r="G3972" s="46">
        <v>2.0699999999999998</v>
      </c>
      <c r="H3972" s="108"/>
      <c r="I3972" s="108" t="s">
        <v>946</v>
      </c>
      <c r="J3972" s="47"/>
      <c r="K3972" s="46">
        <v>11.83</v>
      </c>
    </row>
    <row r="3973" spans="1:11" ht="50.1" customHeight="1" thickBot="1" x14ac:dyDescent="0.25">
      <c r="A3973" s="20"/>
      <c r="B3973" s="20"/>
      <c r="C3973" s="20"/>
      <c r="D3973" s="20"/>
      <c r="E3973" s="20"/>
      <c r="F3973" s="20"/>
      <c r="G3973" s="20"/>
      <c r="H3973" s="20" t="s">
        <v>945</v>
      </c>
      <c r="I3973" s="45" t="s">
        <v>1053</v>
      </c>
      <c r="J3973" s="20" t="s">
        <v>943</v>
      </c>
      <c r="K3973" s="44">
        <v>946.4</v>
      </c>
    </row>
    <row r="3974" spans="1:11" ht="0.95" customHeight="1" thickTop="1" x14ac:dyDescent="0.2">
      <c r="A3974" s="43"/>
      <c r="B3974" s="43"/>
      <c r="C3974" s="43"/>
      <c r="D3974" s="43"/>
      <c r="E3974" s="43"/>
      <c r="F3974" s="43"/>
      <c r="G3974" s="43"/>
      <c r="H3974" s="43"/>
      <c r="I3974" s="43"/>
      <c r="J3974" s="43"/>
      <c r="K3974" s="43"/>
    </row>
    <row r="3975" spans="1:11" ht="18" customHeight="1" x14ac:dyDescent="0.2">
      <c r="A3975" s="40"/>
      <c r="B3975" s="38" t="s">
        <v>7</v>
      </c>
      <c r="C3975" s="40" t="s">
        <v>8</v>
      </c>
      <c r="D3975" s="40" t="s">
        <v>9</v>
      </c>
      <c r="E3975" s="112" t="s">
        <v>10</v>
      </c>
      <c r="F3975" s="112"/>
      <c r="G3975" s="39" t="s">
        <v>11</v>
      </c>
      <c r="H3975" s="38" t="s">
        <v>12</v>
      </c>
      <c r="I3975" s="38" t="s">
        <v>983</v>
      </c>
      <c r="J3975" s="38" t="s">
        <v>940</v>
      </c>
      <c r="K3975" s="38" t="s">
        <v>14</v>
      </c>
    </row>
    <row r="3976" spans="1:11" ht="26.1" customHeight="1" x14ac:dyDescent="0.2">
      <c r="A3976" s="37" t="s">
        <v>998</v>
      </c>
      <c r="B3976" s="35" t="s">
        <v>218</v>
      </c>
      <c r="C3976" s="37" t="s">
        <v>18</v>
      </c>
      <c r="D3976" s="37" t="s">
        <v>219</v>
      </c>
      <c r="E3976" s="116" t="s">
        <v>26</v>
      </c>
      <c r="F3976" s="116"/>
      <c r="G3976" s="36" t="s">
        <v>56</v>
      </c>
      <c r="H3976" s="60">
        <v>1</v>
      </c>
      <c r="I3976" s="34"/>
      <c r="J3976" s="34">
        <v>38.76</v>
      </c>
      <c r="K3976" s="34">
        <v>38.76</v>
      </c>
    </row>
    <row r="3977" spans="1:11" ht="25.5" x14ac:dyDescent="0.2">
      <c r="A3977" s="47"/>
      <c r="B3977" s="47"/>
      <c r="C3977" s="47"/>
      <c r="D3977" s="47"/>
      <c r="E3977" s="47"/>
      <c r="F3977" s="47" t="s">
        <v>950</v>
      </c>
      <c r="G3977" s="46">
        <v>0</v>
      </c>
      <c r="H3977" s="47" t="s">
        <v>949</v>
      </c>
      <c r="I3977" s="46">
        <v>0</v>
      </c>
      <c r="J3977" s="47" t="s">
        <v>948</v>
      </c>
      <c r="K3977" s="46">
        <v>0</v>
      </c>
    </row>
    <row r="3978" spans="1:11" ht="25.5" x14ac:dyDescent="0.2">
      <c r="A3978" s="47"/>
      <c r="B3978" s="47"/>
      <c r="C3978" s="47"/>
      <c r="D3978" s="47"/>
      <c r="E3978" s="47"/>
      <c r="F3978" s="47" t="s">
        <v>947</v>
      </c>
      <c r="G3978" s="46"/>
      <c r="H3978" s="108"/>
      <c r="I3978" s="108" t="s">
        <v>946</v>
      </c>
      <c r="J3978" s="47"/>
      <c r="K3978" s="46">
        <v>46.98</v>
      </c>
    </row>
    <row r="3979" spans="1:11" ht="50.1" customHeight="1" thickBot="1" x14ac:dyDescent="0.25">
      <c r="A3979" s="20"/>
      <c r="B3979" s="20"/>
      <c r="C3979" s="20"/>
      <c r="D3979" s="20"/>
      <c r="E3979" s="20"/>
      <c r="F3979" s="20"/>
      <c r="G3979" s="20"/>
      <c r="H3979" s="20" t="s">
        <v>945</v>
      </c>
      <c r="I3979" s="45" t="s">
        <v>944</v>
      </c>
      <c r="J3979" s="20" t="s">
        <v>943</v>
      </c>
      <c r="K3979" s="44">
        <v>18792</v>
      </c>
    </row>
    <row r="3980" spans="1:11" ht="0.95" customHeight="1" thickTop="1" x14ac:dyDescent="0.2">
      <c r="A3980" s="43"/>
      <c r="B3980" s="43"/>
      <c r="C3980" s="43"/>
      <c r="D3980" s="43"/>
      <c r="E3980" s="43"/>
      <c r="F3980" s="43"/>
      <c r="G3980" s="43"/>
      <c r="H3980" s="43"/>
      <c r="I3980" s="43"/>
      <c r="J3980" s="43"/>
      <c r="K3980" s="43"/>
    </row>
    <row r="3981" spans="1:11" ht="18" customHeight="1" x14ac:dyDescent="0.2">
      <c r="A3981" s="40" t="s">
        <v>408</v>
      </c>
      <c r="B3981" s="38" t="s">
        <v>7</v>
      </c>
      <c r="C3981" s="40" t="s">
        <v>8</v>
      </c>
      <c r="D3981" s="40" t="s">
        <v>9</v>
      </c>
      <c r="E3981" s="112" t="s">
        <v>10</v>
      </c>
      <c r="F3981" s="112"/>
      <c r="G3981" s="39" t="s">
        <v>11</v>
      </c>
      <c r="H3981" s="38" t="s">
        <v>12</v>
      </c>
      <c r="I3981" s="38" t="s">
        <v>983</v>
      </c>
      <c r="J3981" s="38" t="s">
        <v>940</v>
      </c>
      <c r="K3981" s="38" t="s">
        <v>14</v>
      </c>
    </row>
    <row r="3982" spans="1:11" ht="65.099999999999994" customHeight="1" x14ac:dyDescent="0.2">
      <c r="A3982" s="27" t="s">
        <v>966</v>
      </c>
      <c r="B3982" s="25" t="s">
        <v>310</v>
      </c>
      <c r="C3982" s="27" t="s">
        <v>18</v>
      </c>
      <c r="D3982" s="27" t="s">
        <v>311</v>
      </c>
      <c r="E3982" s="113" t="s">
        <v>312</v>
      </c>
      <c r="F3982" s="113"/>
      <c r="G3982" s="26" t="s">
        <v>56</v>
      </c>
      <c r="H3982" s="53">
        <v>1</v>
      </c>
      <c r="I3982" s="24"/>
      <c r="J3982" s="24">
        <v>12.65</v>
      </c>
      <c r="K3982" s="24">
        <v>12.65</v>
      </c>
    </row>
    <row r="3983" spans="1:11" ht="39" customHeight="1" x14ac:dyDescent="0.2">
      <c r="A3983" s="51" t="s">
        <v>988</v>
      </c>
      <c r="B3983" s="52" t="s">
        <v>1052</v>
      </c>
      <c r="C3983" s="51" t="s">
        <v>18</v>
      </c>
      <c r="D3983" s="51" t="s">
        <v>1051</v>
      </c>
      <c r="E3983" s="107" t="s">
        <v>1031</v>
      </c>
      <c r="F3983" s="107"/>
      <c r="G3983" s="49" t="s">
        <v>1036</v>
      </c>
      <c r="H3983" s="50">
        <v>3.11577E-2</v>
      </c>
      <c r="I3983" s="50">
        <v>0</v>
      </c>
      <c r="J3983" s="54">
        <v>106.71</v>
      </c>
      <c r="K3983" s="54">
        <v>3.32</v>
      </c>
    </row>
    <row r="3984" spans="1:11" ht="65.099999999999994" customHeight="1" x14ac:dyDescent="0.2">
      <c r="A3984" s="51" t="s">
        <v>988</v>
      </c>
      <c r="B3984" s="52" t="s">
        <v>1050</v>
      </c>
      <c r="C3984" s="51" t="s">
        <v>18</v>
      </c>
      <c r="D3984" s="51" t="s">
        <v>1049</v>
      </c>
      <c r="E3984" s="107" t="s">
        <v>1031</v>
      </c>
      <c r="F3984" s="107"/>
      <c r="G3984" s="49" t="s">
        <v>1030</v>
      </c>
      <c r="H3984" s="50">
        <v>4.2570000000000004E-3</v>
      </c>
      <c r="I3984" s="50">
        <v>0</v>
      </c>
      <c r="J3984" s="54">
        <v>324.77999999999997</v>
      </c>
      <c r="K3984" s="54">
        <v>1.38</v>
      </c>
    </row>
    <row r="3985" spans="1:11" ht="24" customHeight="1" x14ac:dyDescent="0.2">
      <c r="A3985" s="51" t="s">
        <v>988</v>
      </c>
      <c r="B3985" s="52" t="s">
        <v>1020</v>
      </c>
      <c r="C3985" s="51" t="s">
        <v>18</v>
      </c>
      <c r="D3985" s="51" t="s">
        <v>1019</v>
      </c>
      <c r="E3985" s="107" t="s">
        <v>985</v>
      </c>
      <c r="F3985" s="107"/>
      <c r="G3985" s="49" t="s">
        <v>984</v>
      </c>
      <c r="H3985" s="50">
        <v>3.5668900000000003E-2</v>
      </c>
      <c r="I3985" s="50">
        <v>0</v>
      </c>
      <c r="J3985" s="54">
        <v>25.11</v>
      </c>
      <c r="K3985" s="54">
        <v>0.89</v>
      </c>
    </row>
    <row r="3986" spans="1:11" ht="65.099999999999994" customHeight="1" x14ac:dyDescent="0.2">
      <c r="A3986" s="51" t="s">
        <v>988</v>
      </c>
      <c r="B3986" s="52" t="s">
        <v>1048</v>
      </c>
      <c r="C3986" s="51" t="s">
        <v>18</v>
      </c>
      <c r="D3986" s="51" t="s">
        <v>1047</v>
      </c>
      <c r="E3986" s="107" t="s">
        <v>1031</v>
      </c>
      <c r="F3986" s="107"/>
      <c r="G3986" s="49" t="s">
        <v>1036</v>
      </c>
      <c r="H3986" s="50">
        <v>3.14119E-2</v>
      </c>
      <c r="I3986" s="50">
        <v>0</v>
      </c>
      <c r="J3986" s="54">
        <v>78.53</v>
      </c>
      <c r="K3986" s="54">
        <v>2.46</v>
      </c>
    </row>
    <row r="3987" spans="1:11" ht="51.95" customHeight="1" x14ac:dyDescent="0.2">
      <c r="A3987" s="51" t="s">
        <v>988</v>
      </c>
      <c r="B3987" s="52" t="s">
        <v>1046</v>
      </c>
      <c r="C3987" s="51" t="s">
        <v>18</v>
      </c>
      <c r="D3987" s="51" t="s">
        <v>1045</v>
      </c>
      <c r="E3987" s="107" t="s">
        <v>1031</v>
      </c>
      <c r="F3987" s="107"/>
      <c r="G3987" s="49" t="s">
        <v>1036</v>
      </c>
      <c r="H3987" s="50">
        <v>2.5237800000000001E-2</v>
      </c>
      <c r="I3987" s="50">
        <v>0</v>
      </c>
      <c r="J3987" s="54">
        <v>67.36</v>
      </c>
      <c r="K3987" s="54">
        <v>1.7</v>
      </c>
    </row>
    <row r="3988" spans="1:11" ht="51.95" customHeight="1" x14ac:dyDescent="0.2">
      <c r="A3988" s="51" t="s">
        <v>988</v>
      </c>
      <c r="B3988" s="52" t="s">
        <v>1044</v>
      </c>
      <c r="C3988" s="51" t="s">
        <v>18</v>
      </c>
      <c r="D3988" s="51" t="s">
        <v>1043</v>
      </c>
      <c r="E3988" s="107" t="s">
        <v>1031</v>
      </c>
      <c r="F3988" s="107"/>
      <c r="G3988" s="49" t="s">
        <v>1030</v>
      </c>
      <c r="H3988" s="50">
        <v>1.04312E-2</v>
      </c>
      <c r="I3988" s="50">
        <v>0</v>
      </c>
      <c r="J3988" s="54">
        <v>163.86</v>
      </c>
      <c r="K3988" s="54">
        <v>1.7</v>
      </c>
    </row>
    <row r="3989" spans="1:11" ht="39" customHeight="1" x14ac:dyDescent="0.2">
      <c r="A3989" s="51" t="s">
        <v>988</v>
      </c>
      <c r="B3989" s="52" t="s">
        <v>1042</v>
      </c>
      <c r="C3989" s="51" t="s">
        <v>18</v>
      </c>
      <c r="D3989" s="51" t="s">
        <v>1041</v>
      </c>
      <c r="E3989" s="107" t="s">
        <v>1031</v>
      </c>
      <c r="F3989" s="107"/>
      <c r="G3989" s="49" t="s">
        <v>1030</v>
      </c>
      <c r="H3989" s="50">
        <v>4.5111999999999999E-3</v>
      </c>
      <c r="I3989" s="50">
        <v>0</v>
      </c>
      <c r="J3989" s="54">
        <v>266.74</v>
      </c>
      <c r="K3989" s="54">
        <v>1.2</v>
      </c>
    </row>
    <row r="3990" spans="1:11" ht="25.5" x14ac:dyDescent="0.2">
      <c r="A3990" s="47"/>
      <c r="B3990" s="47"/>
      <c r="C3990" s="47"/>
      <c r="D3990" s="47"/>
      <c r="E3990" s="47"/>
      <c r="F3990" s="47" t="s">
        <v>950</v>
      </c>
      <c r="G3990" s="46">
        <v>1.55</v>
      </c>
      <c r="H3990" s="47" t="s">
        <v>949</v>
      </c>
      <c r="I3990" s="46">
        <v>1.72</v>
      </c>
      <c r="J3990" s="47" t="s">
        <v>948</v>
      </c>
      <c r="K3990" s="46">
        <v>3.27</v>
      </c>
    </row>
    <row r="3991" spans="1:11" ht="25.5" x14ac:dyDescent="0.2">
      <c r="A3991" s="47"/>
      <c r="B3991" s="47"/>
      <c r="C3991" s="47"/>
      <c r="D3991" s="47"/>
      <c r="E3991" s="47"/>
      <c r="F3991" s="47" t="s">
        <v>947</v>
      </c>
      <c r="G3991" s="46">
        <v>2.68</v>
      </c>
      <c r="H3991" s="108"/>
      <c r="I3991" s="108" t="s">
        <v>946</v>
      </c>
      <c r="J3991" s="47"/>
      <c r="K3991" s="46">
        <v>15.33</v>
      </c>
    </row>
    <row r="3992" spans="1:11" ht="50.1" customHeight="1" thickBot="1" x14ac:dyDescent="0.25">
      <c r="A3992" s="20"/>
      <c r="B3992" s="20"/>
      <c r="C3992" s="20"/>
      <c r="D3992" s="20"/>
      <c r="E3992" s="20"/>
      <c r="F3992" s="20"/>
      <c r="G3992" s="20"/>
      <c r="H3992" s="20" t="s">
        <v>945</v>
      </c>
      <c r="I3992" s="45" t="s">
        <v>944</v>
      </c>
      <c r="J3992" s="20" t="s">
        <v>943</v>
      </c>
      <c r="K3992" s="44">
        <v>6132</v>
      </c>
    </row>
    <row r="3993" spans="1:11" ht="0.95" customHeight="1" thickTop="1" x14ac:dyDescent="0.2">
      <c r="A3993" s="43"/>
      <c r="B3993" s="43"/>
      <c r="C3993" s="43"/>
      <c r="D3993" s="43"/>
      <c r="E3993" s="43"/>
      <c r="F3993" s="43"/>
      <c r="G3993" s="43"/>
      <c r="H3993" s="43"/>
      <c r="I3993" s="43"/>
      <c r="J3993" s="43"/>
      <c r="K3993" s="43"/>
    </row>
    <row r="3994" spans="1:11" ht="18" customHeight="1" x14ac:dyDescent="0.2">
      <c r="A3994" s="40" t="s">
        <v>407</v>
      </c>
      <c r="B3994" s="38" t="s">
        <v>7</v>
      </c>
      <c r="C3994" s="40" t="s">
        <v>8</v>
      </c>
      <c r="D3994" s="40" t="s">
        <v>9</v>
      </c>
      <c r="E3994" s="112" t="s">
        <v>10</v>
      </c>
      <c r="F3994" s="112"/>
      <c r="G3994" s="39" t="s">
        <v>11</v>
      </c>
      <c r="H3994" s="38" t="s">
        <v>12</v>
      </c>
      <c r="I3994" s="38" t="s">
        <v>983</v>
      </c>
      <c r="J3994" s="38" t="s">
        <v>940</v>
      </c>
      <c r="K3994" s="38" t="s">
        <v>14</v>
      </c>
    </row>
    <row r="3995" spans="1:11" ht="51.95" customHeight="1" x14ac:dyDescent="0.2">
      <c r="A3995" s="27" t="s">
        <v>966</v>
      </c>
      <c r="B3995" s="25" t="s">
        <v>160</v>
      </c>
      <c r="C3995" s="27" t="s">
        <v>18</v>
      </c>
      <c r="D3995" s="27" t="s">
        <v>161</v>
      </c>
      <c r="E3995" s="113" t="s">
        <v>20</v>
      </c>
      <c r="F3995" s="113"/>
      <c r="G3995" s="26" t="s">
        <v>85</v>
      </c>
      <c r="H3995" s="53">
        <v>1</v>
      </c>
      <c r="I3995" s="24"/>
      <c r="J3995" s="24">
        <v>5.81</v>
      </c>
      <c r="K3995" s="24">
        <v>5.81</v>
      </c>
    </row>
    <row r="3996" spans="1:11" ht="39" customHeight="1" x14ac:dyDescent="0.2">
      <c r="A3996" s="51" t="s">
        <v>988</v>
      </c>
      <c r="B3996" s="52" t="s">
        <v>1040</v>
      </c>
      <c r="C3996" s="51" t="s">
        <v>18</v>
      </c>
      <c r="D3996" s="51" t="s">
        <v>1039</v>
      </c>
      <c r="E3996" s="107" t="s">
        <v>1031</v>
      </c>
      <c r="F3996" s="107"/>
      <c r="G3996" s="49" t="s">
        <v>1036</v>
      </c>
      <c r="H3996" s="50">
        <v>5.7000000000000002E-3</v>
      </c>
      <c r="I3996" s="50">
        <v>0</v>
      </c>
      <c r="J3996" s="54">
        <v>74.37</v>
      </c>
      <c r="K3996" s="54">
        <v>0.42</v>
      </c>
    </row>
    <row r="3997" spans="1:11" ht="51.95" customHeight="1" x14ac:dyDescent="0.2">
      <c r="A3997" s="51" t="s">
        <v>988</v>
      </c>
      <c r="B3997" s="52" t="s">
        <v>1038</v>
      </c>
      <c r="C3997" s="51" t="s">
        <v>18</v>
      </c>
      <c r="D3997" s="51" t="s">
        <v>1037</v>
      </c>
      <c r="E3997" s="107" t="s">
        <v>1031</v>
      </c>
      <c r="F3997" s="107"/>
      <c r="G3997" s="49" t="s">
        <v>1036</v>
      </c>
      <c r="H3997" s="50">
        <v>7.4000000000000003E-3</v>
      </c>
      <c r="I3997" s="50">
        <v>0</v>
      </c>
      <c r="J3997" s="54">
        <v>91.55</v>
      </c>
      <c r="K3997" s="54">
        <v>0.67</v>
      </c>
    </row>
    <row r="3998" spans="1:11" ht="39" customHeight="1" x14ac:dyDescent="0.2">
      <c r="A3998" s="51" t="s">
        <v>988</v>
      </c>
      <c r="B3998" s="52" t="s">
        <v>1035</v>
      </c>
      <c r="C3998" s="51" t="s">
        <v>18</v>
      </c>
      <c r="D3998" s="51" t="s">
        <v>1034</v>
      </c>
      <c r="E3998" s="107" t="s">
        <v>1031</v>
      </c>
      <c r="F3998" s="107"/>
      <c r="G3998" s="49" t="s">
        <v>1030</v>
      </c>
      <c r="H3998" s="50">
        <v>5.5999999999999999E-3</v>
      </c>
      <c r="I3998" s="50">
        <v>0</v>
      </c>
      <c r="J3998" s="54">
        <v>166.53</v>
      </c>
      <c r="K3998" s="54">
        <v>0.93</v>
      </c>
    </row>
    <row r="3999" spans="1:11" ht="51.95" customHeight="1" x14ac:dyDescent="0.2">
      <c r="A3999" s="51" t="s">
        <v>988</v>
      </c>
      <c r="B3999" s="52" t="s">
        <v>1033</v>
      </c>
      <c r="C3999" s="51" t="s">
        <v>18</v>
      </c>
      <c r="D3999" s="51" t="s">
        <v>1032</v>
      </c>
      <c r="E3999" s="107" t="s">
        <v>1031</v>
      </c>
      <c r="F3999" s="107"/>
      <c r="G3999" s="49" t="s">
        <v>1030</v>
      </c>
      <c r="H3999" s="50">
        <v>1.1299999999999999E-2</v>
      </c>
      <c r="I3999" s="50">
        <v>0</v>
      </c>
      <c r="J3999" s="54">
        <v>335.42</v>
      </c>
      <c r="K3999" s="54">
        <v>3.79</v>
      </c>
    </row>
    <row r="4000" spans="1:11" ht="25.5" x14ac:dyDescent="0.2">
      <c r="A4000" s="47"/>
      <c r="B4000" s="47"/>
      <c r="C4000" s="47"/>
      <c r="D4000" s="47"/>
      <c r="E4000" s="47"/>
      <c r="F4000" s="47" t="s">
        <v>950</v>
      </c>
      <c r="G4000" s="46">
        <v>0.3</v>
      </c>
      <c r="H4000" s="47" t="s">
        <v>949</v>
      </c>
      <c r="I4000" s="46">
        <v>0.34</v>
      </c>
      <c r="J4000" s="47" t="s">
        <v>948</v>
      </c>
      <c r="K4000" s="46">
        <v>0.64</v>
      </c>
    </row>
    <row r="4001" spans="1:11" ht="25.5" x14ac:dyDescent="0.2">
      <c r="A4001" s="47"/>
      <c r="B4001" s="47"/>
      <c r="C4001" s="47"/>
      <c r="D4001" s="47"/>
      <c r="E4001" s="47"/>
      <c r="F4001" s="47" t="s">
        <v>947</v>
      </c>
      <c r="G4001" s="46">
        <v>1.23</v>
      </c>
      <c r="H4001" s="108"/>
      <c r="I4001" s="108" t="s">
        <v>946</v>
      </c>
      <c r="J4001" s="47"/>
      <c r="K4001" s="46">
        <v>7.04</v>
      </c>
    </row>
    <row r="4002" spans="1:11" ht="50.1" customHeight="1" thickBot="1" x14ac:dyDescent="0.25">
      <c r="A4002" s="20"/>
      <c r="B4002" s="20"/>
      <c r="C4002" s="20"/>
      <c r="D4002" s="20"/>
      <c r="E4002" s="20"/>
      <c r="F4002" s="20"/>
      <c r="G4002" s="20"/>
      <c r="H4002" s="20" t="s">
        <v>945</v>
      </c>
      <c r="I4002" s="45" t="s">
        <v>1029</v>
      </c>
      <c r="J4002" s="20" t="s">
        <v>943</v>
      </c>
      <c r="K4002" s="44">
        <v>4224</v>
      </c>
    </row>
    <row r="4003" spans="1:11" ht="0.95" customHeight="1" thickTop="1" x14ac:dyDescent="0.2">
      <c r="A4003" s="43"/>
      <c r="B4003" s="43"/>
      <c r="C4003" s="43"/>
      <c r="D4003" s="43"/>
      <c r="E4003" s="43"/>
      <c r="F4003" s="43"/>
      <c r="G4003" s="43"/>
      <c r="H4003" s="43"/>
      <c r="I4003" s="43"/>
      <c r="J4003" s="43"/>
      <c r="K4003" s="43"/>
    </row>
    <row r="4004" spans="1:11" ht="24" customHeight="1" x14ac:dyDescent="0.2">
      <c r="A4004" s="32" t="s">
        <v>406</v>
      </c>
      <c r="B4004" s="32"/>
      <c r="C4004" s="32"/>
      <c r="D4004" s="32" t="s">
        <v>405</v>
      </c>
      <c r="E4004" s="32"/>
      <c r="F4004" s="114"/>
      <c r="G4004" s="114"/>
      <c r="H4004" s="32"/>
      <c r="I4004" s="30"/>
      <c r="J4004" s="32"/>
      <c r="K4004" s="29">
        <v>504637.44</v>
      </c>
    </row>
    <row r="4005" spans="1:11" ht="18" customHeight="1" x14ac:dyDescent="0.2">
      <c r="A4005" s="40" t="s">
        <v>404</v>
      </c>
      <c r="B4005" s="38" t="s">
        <v>7</v>
      </c>
      <c r="C4005" s="40" t="s">
        <v>8</v>
      </c>
      <c r="D4005" s="40" t="s">
        <v>9</v>
      </c>
      <c r="E4005" s="112" t="s">
        <v>10</v>
      </c>
      <c r="F4005" s="112"/>
      <c r="G4005" s="39" t="s">
        <v>11</v>
      </c>
      <c r="H4005" s="38" t="s">
        <v>12</v>
      </c>
      <c r="I4005" s="38" t="s">
        <v>983</v>
      </c>
      <c r="J4005" s="38" t="s">
        <v>940</v>
      </c>
      <c r="K4005" s="38" t="s">
        <v>14</v>
      </c>
    </row>
    <row r="4006" spans="1:11" ht="24" customHeight="1" x14ac:dyDescent="0.2">
      <c r="A4006" s="27" t="s">
        <v>966</v>
      </c>
      <c r="B4006" s="25" t="s">
        <v>31</v>
      </c>
      <c r="C4006" s="27" t="s">
        <v>32</v>
      </c>
      <c r="D4006" s="27" t="s">
        <v>33</v>
      </c>
      <c r="E4006" s="113" t="s">
        <v>34</v>
      </c>
      <c r="F4006" s="113"/>
      <c r="G4006" s="26" t="s">
        <v>35</v>
      </c>
      <c r="H4006" s="53">
        <v>1</v>
      </c>
      <c r="I4006" s="24"/>
      <c r="J4006" s="24">
        <v>34691.57</v>
      </c>
      <c r="K4006" s="24">
        <v>34691.57</v>
      </c>
    </row>
    <row r="4007" spans="1:11" ht="26.1" customHeight="1" x14ac:dyDescent="0.2">
      <c r="A4007" s="51" t="s">
        <v>988</v>
      </c>
      <c r="B4007" s="52" t="s">
        <v>1028</v>
      </c>
      <c r="C4007" s="51" t="s">
        <v>18</v>
      </c>
      <c r="D4007" s="51" t="s">
        <v>1027</v>
      </c>
      <c r="E4007" s="107" t="s">
        <v>985</v>
      </c>
      <c r="F4007" s="107"/>
      <c r="G4007" s="49" t="s">
        <v>1022</v>
      </c>
      <c r="H4007" s="50">
        <v>1</v>
      </c>
      <c r="I4007" s="50">
        <v>0</v>
      </c>
      <c r="J4007" s="54">
        <v>24526.12</v>
      </c>
      <c r="K4007" s="54">
        <v>24526.12</v>
      </c>
    </row>
    <row r="4008" spans="1:11" ht="26.1" customHeight="1" x14ac:dyDescent="0.2">
      <c r="A4008" s="51" t="s">
        <v>988</v>
      </c>
      <c r="B4008" s="52" t="s">
        <v>1026</v>
      </c>
      <c r="C4008" s="51" t="s">
        <v>18</v>
      </c>
      <c r="D4008" s="51" t="s">
        <v>1025</v>
      </c>
      <c r="E4008" s="107" t="s">
        <v>985</v>
      </c>
      <c r="F4008" s="107"/>
      <c r="G4008" s="49" t="s">
        <v>1022</v>
      </c>
      <c r="H4008" s="50">
        <v>1</v>
      </c>
      <c r="I4008" s="50">
        <v>0</v>
      </c>
      <c r="J4008" s="54">
        <v>4606.01</v>
      </c>
      <c r="K4008" s="54">
        <v>4606.01</v>
      </c>
    </row>
    <row r="4009" spans="1:11" ht="26.1" customHeight="1" x14ac:dyDescent="0.2">
      <c r="A4009" s="51" t="s">
        <v>988</v>
      </c>
      <c r="B4009" s="52" t="s">
        <v>1024</v>
      </c>
      <c r="C4009" s="51" t="s">
        <v>18</v>
      </c>
      <c r="D4009" s="51" t="s">
        <v>1023</v>
      </c>
      <c r="E4009" s="107" t="s">
        <v>985</v>
      </c>
      <c r="F4009" s="107"/>
      <c r="G4009" s="49" t="s">
        <v>1022</v>
      </c>
      <c r="H4009" s="50">
        <v>1</v>
      </c>
      <c r="I4009" s="50">
        <v>0</v>
      </c>
      <c r="J4009" s="54">
        <v>5559.44</v>
      </c>
      <c r="K4009" s="54">
        <v>5559.44</v>
      </c>
    </row>
    <row r="4010" spans="1:11" ht="25.5" x14ac:dyDescent="0.2">
      <c r="A4010" s="47"/>
      <c r="B4010" s="47"/>
      <c r="C4010" s="47"/>
      <c r="D4010" s="47"/>
      <c r="E4010" s="47"/>
      <c r="F4010" s="47" t="s">
        <v>950</v>
      </c>
      <c r="G4010" s="46">
        <v>18091.95</v>
      </c>
      <c r="H4010" s="47" t="s">
        <v>949</v>
      </c>
      <c r="I4010" s="46">
        <v>12698.75</v>
      </c>
      <c r="J4010" s="47" t="s">
        <v>948</v>
      </c>
      <c r="K4010" s="46">
        <v>30790.7</v>
      </c>
    </row>
    <row r="4011" spans="1:11" ht="25.5" x14ac:dyDescent="0.2">
      <c r="A4011" s="47"/>
      <c r="B4011" s="47"/>
      <c r="C4011" s="47"/>
      <c r="D4011" s="47"/>
      <c r="E4011" s="47"/>
      <c r="F4011" s="47" t="s">
        <v>947</v>
      </c>
      <c r="G4011" s="46">
        <v>7361.55</v>
      </c>
      <c r="H4011" s="108"/>
      <c r="I4011" s="108" t="s">
        <v>946</v>
      </c>
      <c r="J4011" s="47"/>
      <c r="K4011" s="46">
        <v>42053.120000000003</v>
      </c>
    </row>
    <row r="4012" spans="1:11" ht="50.1" customHeight="1" thickBot="1" x14ac:dyDescent="0.25">
      <c r="A4012" s="20"/>
      <c r="B4012" s="20"/>
      <c r="C4012" s="20"/>
      <c r="D4012" s="20"/>
      <c r="E4012" s="20"/>
      <c r="F4012" s="20"/>
      <c r="G4012" s="20"/>
      <c r="H4012" s="20" t="s">
        <v>945</v>
      </c>
      <c r="I4012" s="45" t="s">
        <v>1021</v>
      </c>
      <c r="J4012" s="20" t="s">
        <v>943</v>
      </c>
      <c r="K4012" s="44">
        <v>504637.44</v>
      </c>
    </row>
    <row r="4013" spans="1:11" ht="0.95" customHeight="1" thickTop="1" x14ac:dyDescent="0.2">
      <c r="A4013" s="43"/>
      <c r="B4013" s="43"/>
      <c r="C4013" s="43"/>
      <c r="D4013" s="43"/>
      <c r="E4013" s="43"/>
      <c r="F4013" s="43"/>
      <c r="G4013" s="43"/>
      <c r="H4013" s="43"/>
      <c r="I4013" s="43"/>
      <c r="J4013" s="43"/>
      <c r="K4013" s="43"/>
    </row>
    <row r="4014" spans="1:11" ht="24" customHeight="1" x14ac:dyDescent="0.2">
      <c r="A4014" s="32" t="s">
        <v>403</v>
      </c>
      <c r="B4014" s="32"/>
      <c r="C4014" s="32"/>
      <c r="D4014" s="32" t="s">
        <v>402</v>
      </c>
      <c r="E4014" s="32"/>
      <c r="F4014" s="114"/>
      <c r="G4014" s="114"/>
      <c r="H4014" s="32"/>
      <c r="I4014" s="30"/>
      <c r="J4014" s="32"/>
      <c r="K4014" s="29">
        <v>735.29</v>
      </c>
    </row>
    <row r="4015" spans="1:11" ht="18" customHeight="1" x14ac:dyDescent="0.2">
      <c r="A4015" s="40" t="s">
        <v>401</v>
      </c>
      <c r="B4015" s="38" t="s">
        <v>7</v>
      </c>
      <c r="C4015" s="40" t="s">
        <v>8</v>
      </c>
      <c r="D4015" s="40" t="s">
        <v>9</v>
      </c>
      <c r="E4015" s="112" t="s">
        <v>10</v>
      </c>
      <c r="F4015" s="112"/>
      <c r="G4015" s="39" t="s">
        <v>11</v>
      </c>
      <c r="H4015" s="38" t="s">
        <v>12</v>
      </c>
      <c r="I4015" s="38" t="s">
        <v>983</v>
      </c>
      <c r="J4015" s="38" t="s">
        <v>940</v>
      </c>
      <c r="K4015" s="38" t="s">
        <v>14</v>
      </c>
    </row>
    <row r="4016" spans="1:11" ht="39" customHeight="1" x14ac:dyDescent="0.2">
      <c r="A4016" s="27" t="s">
        <v>966</v>
      </c>
      <c r="B4016" s="25" t="s">
        <v>361</v>
      </c>
      <c r="C4016" s="27" t="s">
        <v>18</v>
      </c>
      <c r="D4016" s="27" t="s">
        <v>362</v>
      </c>
      <c r="E4016" s="113" t="s">
        <v>363</v>
      </c>
      <c r="F4016" s="113"/>
      <c r="G4016" s="26" t="s">
        <v>69</v>
      </c>
      <c r="H4016" s="53">
        <v>1</v>
      </c>
      <c r="I4016" s="24"/>
      <c r="J4016" s="24">
        <v>465.44</v>
      </c>
      <c r="K4016" s="24">
        <v>465.44</v>
      </c>
    </row>
    <row r="4017" spans="1:11" ht="24" customHeight="1" x14ac:dyDescent="0.2">
      <c r="A4017" s="51" t="s">
        <v>988</v>
      </c>
      <c r="B4017" s="52" t="s">
        <v>1020</v>
      </c>
      <c r="C4017" s="51" t="s">
        <v>18</v>
      </c>
      <c r="D4017" s="51" t="s">
        <v>1019</v>
      </c>
      <c r="E4017" s="107" t="s">
        <v>985</v>
      </c>
      <c r="F4017" s="107"/>
      <c r="G4017" s="49" t="s">
        <v>984</v>
      </c>
      <c r="H4017" s="50">
        <v>1.1186</v>
      </c>
      <c r="I4017" s="50">
        <v>0</v>
      </c>
      <c r="J4017" s="54">
        <v>25.11</v>
      </c>
      <c r="K4017" s="54">
        <v>28.08</v>
      </c>
    </row>
    <row r="4018" spans="1:11" ht="24" customHeight="1" x14ac:dyDescent="0.2">
      <c r="A4018" s="51" t="s">
        <v>988</v>
      </c>
      <c r="B4018" s="52" t="s">
        <v>1018</v>
      </c>
      <c r="C4018" s="51" t="s">
        <v>18</v>
      </c>
      <c r="D4018" s="51" t="s">
        <v>1017</v>
      </c>
      <c r="E4018" s="107" t="s">
        <v>985</v>
      </c>
      <c r="F4018" s="107"/>
      <c r="G4018" s="49" t="s">
        <v>984</v>
      </c>
      <c r="H4018" s="50">
        <v>0.37290000000000001</v>
      </c>
      <c r="I4018" s="50">
        <v>0</v>
      </c>
      <c r="J4018" s="54">
        <v>32.17</v>
      </c>
      <c r="K4018" s="54">
        <v>11.99</v>
      </c>
    </row>
    <row r="4019" spans="1:11" ht="26.1" customHeight="1" x14ac:dyDescent="0.2">
      <c r="A4019" s="51" t="s">
        <v>988</v>
      </c>
      <c r="B4019" s="52" t="s">
        <v>1016</v>
      </c>
      <c r="C4019" s="51" t="s">
        <v>18</v>
      </c>
      <c r="D4019" s="51" t="s">
        <v>1015</v>
      </c>
      <c r="E4019" s="107" t="s">
        <v>1014</v>
      </c>
      <c r="F4019" s="107"/>
      <c r="G4019" s="49" t="s">
        <v>69</v>
      </c>
      <c r="H4019" s="50">
        <v>0.5</v>
      </c>
      <c r="I4019" s="50">
        <v>0</v>
      </c>
      <c r="J4019" s="54">
        <v>24.83</v>
      </c>
      <c r="K4019" s="54">
        <v>12.41</v>
      </c>
    </row>
    <row r="4020" spans="1:11" ht="24" customHeight="1" x14ac:dyDescent="0.2">
      <c r="A4020" s="58" t="s">
        <v>998</v>
      </c>
      <c r="B4020" s="59" t="s">
        <v>1013</v>
      </c>
      <c r="C4020" s="58" t="s">
        <v>18</v>
      </c>
      <c r="D4020" s="58" t="s">
        <v>1012</v>
      </c>
      <c r="E4020" s="115" t="s">
        <v>26</v>
      </c>
      <c r="F4020" s="115"/>
      <c r="G4020" s="57" t="s">
        <v>1007</v>
      </c>
      <c r="H4020" s="56">
        <v>1.1299999999999999E-2</v>
      </c>
      <c r="I4020" s="56">
        <v>0</v>
      </c>
      <c r="J4020" s="55">
        <v>33.86</v>
      </c>
      <c r="K4020" s="55">
        <v>0.38261800000000001</v>
      </c>
    </row>
    <row r="4021" spans="1:11" ht="26.1" customHeight="1" x14ac:dyDescent="0.2">
      <c r="A4021" s="58" t="s">
        <v>998</v>
      </c>
      <c r="B4021" s="59" t="s">
        <v>1011</v>
      </c>
      <c r="C4021" s="58" t="s">
        <v>18</v>
      </c>
      <c r="D4021" s="58" t="s">
        <v>1010</v>
      </c>
      <c r="E4021" s="115" t="s">
        <v>26</v>
      </c>
      <c r="F4021" s="115"/>
      <c r="G4021" s="57" t="s">
        <v>30</v>
      </c>
      <c r="H4021" s="56">
        <v>3.2082999999999999</v>
      </c>
      <c r="I4021" s="56">
        <v>0</v>
      </c>
      <c r="J4021" s="55">
        <v>3.85</v>
      </c>
      <c r="K4021" s="55">
        <v>12.351955</v>
      </c>
    </row>
    <row r="4022" spans="1:11" ht="26.1" customHeight="1" x14ac:dyDescent="0.2">
      <c r="A4022" s="58" t="s">
        <v>998</v>
      </c>
      <c r="B4022" s="59" t="s">
        <v>1009</v>
      </c>
      <c r="C4022" s="58" t="s">
        <v>18</v>
      </c>
      <c r="D4022" s="58" t="s">
        <v>1008</v>
      </c>
      <c r="E4022" s="115" t="s">
        <v>26</v>
      </c>
      <c r="F4022" s="115"/>
      <c r="G4022" s="57" t="s">
        <v>1007</v>
      </c>
      <c r="H4022" s="56">
        <v>1.32E-2</v>
      </c>
      <c r="I4022" s="56">
        <v>0</v>
      </c>
      <c r="J4022" s="55">
        <v>18.14</v>
      </c>
      <c r="K4022" s="55">
        <v>0.23944799999999999</v>
      </c>
    </row>
    <row r="4023" spans="1:11" ht="39" customHeight="1" x14ac:dyDescent="0.2">
      <c r="A4023" s="58" t="s">
        <v>998</v>
      </c>
      <c r="B4023" s="59" t="s">
        <v>1006</v>
      </c>
      <c r="C4023" s="58" t="s">
        <v>18</v>
      </c>
      <c r="D4023" s="58" t="s">
        <v>1005</v>
      </c>
      <c r="E4023" s="115" t="s">
        <v>26</v>
      </c>
      <c r="F4023" s="115"/>
      <c r="G4023" s="57" t="s">
        <v>69</v>
      </c>
      <c r="H4023" s="56">
        <v>1</v>
      </c>
      <c r="I4023" s="56">
        <v>0</v>
      </c>
      <c r="J4023" s="55">
        <v>400</v>
      </c>
      <c r="K4023" s="55">
        <v>400</v>
      </c>
    </row>
    <row r="4024" spans="1:11" ht="25.5" x14ac:dyDescent="0.2">
      <c r="A4024" s="47"/>
      <c r="B4024" s="47"/>
      <c r="C4024" s="47"/>
      <c r="D4024" s="47"/>
      <c r="E4024" s="47"/>
      <c r="F4024" s="47" t="s">
        <v>950</v>
      </c>
      <c r="G4024" s="46">
        <v>15.18</v>
      </c>
      <c r="H4024" s="47" t="s">
        <v>949</v>
      </c>
      <c r="I4024" s="46">
        <v>16.72</v>
      </c>
      <c r="J4024" s="47" t="s">
        <v>948</v>
      </c>
      <c r="K4024" s="46">
        <v>31.9</v>
      </c>
    </row>
    <row r="4025" spans="1:11" ht="25.5" x14ac:dyDescent="0.2">
      <c r="A4025" s="47"/>
      <c r="B4025" s="47"/>
      <c r="C4025" s="47"/>
      <c r="D4025" s="47"/>
      <c r="E4025" s="47"/>
      <c r="F4025" s="47" t="s">
        <v>947</v>
      </c>
      <c r="G4025" s="46">
        <v>98.76</v>
      </c>
      <c r="H4025" s="108"/>
      <c r="I4025" s="108" t="s">
        <v>946</v>
      </c>
      <c r="J4025" s="47"/>
      <c r="K4025" s="46">
        <v>564.20000000000005</v>
      </c>
    </row>
    <row r="4026" spans="1:11" ht="50.1" customHeight="1" thickBot="1" x14ac:dyDescent="0.25">
      <c r="A4026" s="20"/>
      <c r="B4026" s="20"/>
      <c r="C4026" s="20"/>
      <c r="D4026" s="20"/>
      <c r="E4026" s="20"/>
      <c r="F4026" s="20"/>
      <c r="G4026" s="20"/>
      <c r="H4026" s="20" t="s">
        <v>945</v>
      </c>
      <c r="I4026" s="45" t="s">
        <v>364</v>
      </c>
      <c r="J4026" s="20" t="s">
        <v>943</v>
      </c>
      <c r="K4026" s="44">
        <v>406.22</v>
      </c>
    </row>
    <row r="4027" spans="1:11" ht="0.95" customHeight="1" thickTop="1" x14ac:dyDescent="0.2">
      <c r="A4027" s="43"/>
      <c r="B4027" s="43"/>
      <c r="C4027" s="43"/>
      <c r="D4027" s="43"/>
      <c r="E4027" s="43"/>
      <c r="F4027" s="43"/>
      <c r="G4027" s="43"/>
      <c r="H4027" s="43"/>
      <c r="I4027" s="43"/>
      <c r="J4027" s="43"/>
      <c r="K4027" s="43"/>
    </row>
    <row r="4028" spans="1:11" ht="18" customHeight="1" x14ac:dyDescent="0.2">
      <c r="A4028" s="40"/>
      <c r="B4028" s="38" t="s">
        <v>7</v>
      </c>
      <c r="C4028" s="40" t="s">
        <v>8</v>
      </c>
      <c r="D4028" s="40" t="s">
        <v>9</v>
      </c>
      <c r="E4028" s="112" t="s">
        <v>10</v>
      </c>
      <c r="F4028" s="112"/>
      <c r="G4028" s="39" t="s">
        <v>11</v>
      </c>
      <c r="H4028" s="38" t="s">
        <v>12</v>
      </c>
      <c r="I4028" s="38" t="s">
        <v>983</v>
      </c>
      <c r="J4028" s="38" t="s">
        <v>940</v>
      </c>
      <c r="K4028" s="38" t="s">
        <v>14</v>
      </c>
    </row>
    <row r="4029" spans="1:11" ht="104.1" customHeight="1" x14ac:dyDescent="0.2">
      <c r="A4029" s="37" t="s">
        <v>998</v>
      </c>
      <c r="B4029" s="35" t="s">
        <v>366</v>
      </c>
      <c r="C4029" s="37" t="s">
        <v>32</v>
      </c>
      <c r="D4029" s="37" t="s">
        <v>367</v>
      </c>
      <c r="E4029" s="116" t="s">
        <v>138</v>
      </c>
      <c r="F4029" s="116"/>
      <c r="G4029" s="36" t="s">
        <v>63</v>
      </c>
      <c r="H4029" s="60">
        <v>1</v>
      </c>
      <c r="I4029" s="34"/>
      <c r="J4029" s="34">
        <v>271.47000000000003</v>
      </c>
      <c r="K4029" s="34">
        <v>271.47000000000003</v>
      </c>
    </row>
    <row r="4030" spans="1:11" ht="25.5" x14ac:dyDescent="0.2">
      <c r="A4030" s="47"/>
      <c r="B4030" s="47"/>
      <c r="C4030" s="47"/>
      <c r="D4030" s="47"/>
      <c r="E4030" s="47"/>
      <c r="F4030" s="47" t="s">
        <v>950</v>
      </c>
      <c r="G4030" s="46">
        <v>0</v>
      </c>
      <c r="H4030" s="47" t="s">
        <v>949</v>
      </c>
      <c r="I4030" s="46">
        <v>0</v>
      </c>
      <c r="J4030" s="47" t="s">
        <v>948</v>
      </c>
      <c r="K4030" s="46">
        <v>0</v>
      </c>
    </row>
    <row r="4031" spans="1:11" ht="25.5" x14ac:dyDescent="0.2">
      <c r="A4031" s="47"/>
      <c r="B4031" s="47"/>
      <c r="C4031" s="47"/>
      <c r="D4031" s="47"/>
      <c r="E4031" s="47"/>
      <c r="F4031" s="47" t="s">
        <v>947</v>
      </c>
      <c r="G4031" s="46"/>
      <c r="H4031" s="108"/>
      <c r="I4031" s="108" t="s">
        <v>946</v>
      </c>
      <c r="J4031" s="47"/>
      <c r="K4031" s="46">
        <v>329.07</v>
      </c>
    </row>
    <row r="4032" spans="1:11" ht="50.1" customHeight="1" thickBot="1" x14ac:dyDescent="0.25">
      <c r="A4032" s="20"/>
      <c r="B4032" s="20"/>
      <c r="C4032" s="20"/>
      <c r="D4032" s="20"/>
      <c r="E4032" s="20"/>
      <c r="F4032" s="20"/>
      <c r="G4032" s="20"/>
      <c r="H4032" s="20" t="s">
        <v>945</v>
      </c>
      <c r="I4032" s="45" t="s">
        <v>1004</v>
      </c>
      <c r="J4032" s="20" t="s">
        <v>943</v>
      </c>
      <c r="K4032" s="44">
        <v>329.07</v>
      </c>
    </row>
    <row r="4033" spans="1:11" ht="0.95" customHeight="1" thickTop="1" x14ac:dyDescent="0.2">
      <c r="A4033" s="43"/>
      <c r="B4033" s="43"/>
      <c r="C4033" s="43"/>
      <c r="D4033" s="43"/>
      <c r="E4033" s="43"/>
      <c r="F4033" s="43"/>
      <c r="G4033" s="43"/>
      <c r="H4033" s="43"/>
      <c r="I4033" s="43"/>
      <c r="J4033" s="43"/>
      <c r="K4033" s="43"/>
    </row>
    <row r="4034" spans="1:11" ht="24" customHeight="1" x14ac:dyDescent="0.2">
      <c r="A4034" s="32" t="s">
        <v>399</v>
      </c>
      <c r="B4034" s="32"/>
      <c r="C4034" s="32"/>
      <c r="D4034" s="32" t="s">
        <v>397</v>
      </c>
      <c r="E4034" s="32"/>
      <c r="F4034" s="114"/>
      <c r="G4034" s="114"/>
      <c r="H4034" s="32"/>
      <c r="I4034" s="30"/>
      <c r="J4034" s="32"/>
      <c r="K4034" s="29">
        <v>139300</v>
      </c>
    </row>
    <row r="4035" spans="1:11" ht="18" customHeight="1" x14ac:dyDescent="0.2">
      <c r="A4035" s="40" t="s">
        <v>396</v>
      </c>
      <c r="B4035" s="38" t="s">
        <v>7</v>
      </c>
      <c r="C4035" s="40" t="s">
        <v>8</v>
      </c>
      <c r="D4035" s="40" t="s">
        <v>9</v>
      </c>
      <c r="E4035" s="112" t="s">
        <v>10</v>
      </c>
      <c r="F4035" s="112"/>
      <c r="G4035" s="39" t="s">
        <v>11</v>
      </c>
      <c r="H4035" s="38" t="s">
        <v>12</v>
      </c>
      <c r="I4035" s="38" t="s">
        <v>983</v>
      </c>
      <c r="J4035" s="38" t="s">
        <v>940</v>
      </c>
      <c r="K4035" s="38" t="s">
        <v>14</v>
      </c>
    </row>
    <row r="4036" spans="1:11" ht="24" customHeight="1" x14ac:dyDescent="0.2">
      <c r="A4036" s="27" t="s">
        <v>966</v>
      </c>
      <c r="B4036" s="25" t="s">
        <v>252</v>
      </c>
      <c r="C4036" s="27" t="s">
        <v>154</v>
      </c>
      <c r="D4036" s="27" t="s">
        <v>253</v>
      </c>
      <c r="E4036" s="113" t="s">
        <v>156</v>
      </c>
      <c r="F4036" s="113"/>
      <c r="G4036" s="26" t="s">
        <v>254</v>
      </c>
      <c r="H4036" s="53">
        <v>1</v>
      </c>
      <c r="I4036" s="24"/>
      <c r="J4036" s="24">
        <v>113.83</v>
      </c>
      <c r="K4036" s="24">
        <v>113.83</v>
      </c>
    </row>
    <row r="4037" spans="1:11" ht="24" customHeight="1" x14ac:dyDescent="0.2">
      <c r="A4037" s="58" t="s">
        <v>998</v>
      </c>
      <c r="B4037" s="59" t="s">
        <v>1000</v>
      </c>
      <c r="C4037" s="58" t="s">
        <v>154</v>
      </c>
      <c r="D4037" s="58" t="s">
        <v>999</v>
      </c>
      <c r="E4037" s="115" t="s">
        <v>214</v>
      </c>
      <c r="F4037" s="115"/>
      <c r="G4037" s="57" t="s">
        <v>984</v>
      </c>
      <c r="H4037" s="56">
        <v>1.3</v>
      </c>
      <c r="I4037" s="56">
        <v>0</v>
      </c>
      <c r="J4037" s="55">
        <v>72.194975999999997</v>
      </c>
      <c r="K4037" s="55">
        <v>93.853468800000002</v>
      </c>
    </row>
    <row r="4038" spans="1:11" ht="26.1" customHeight="1" x14ac:dyDescent="0.2">
      <c r="A4038" s="58" t="s">
        <v>998</v>
      </c>
      <c r="B4038" s="59" t="s">
        <v>997</v>
      </c>
      <c r="C4038" s="58" t="s">
        <v>154</v>
      </c>
      <c r="D4038" s="58" t="s">
        <v>996</v>
      </c>
      <c r="E4038" s="115" t="s">
        <v>214</v>
      </c>
      <c r="F4038" s="115"/>
      <c r="G4038" s="57" t="s">
        <v>984</v>
      </c>
      <c r="H4038" s="56">
        <v>0.1</v>
      </c>
      <c r="I4038" s="56">
        <v>0</v>
      </c>
      <c r="J4038" s="55">
        <v>133.18214399999999</v>
      </c>
      <c r="K4038" s="55">
        <v>13.3182144</v>
      </c>
    </row>
    <row r="4039" spans="1:11" ht="24" customHeight="1" x14ac:dyDescent="0.2">
      <c r="A4039" s="58" t="s">
        <v>998</v>
      </c>
      <c r="B4039" s="59" t="s">
        <v>1003</v>
      </c>
      <c r="C4039" s="58" t="s">
        <v>154</v>
      </c>
      <c r="D4039" s="58" t="s">
        <v>1002</v>
      </c>
      <c r="E4039" s="115" t="s">
        <v>26</v>
      </c>
      <c r="F4039" s="115"/>
      <c r="G4039" s="57" t="s">
        <v>1001</v>
      </c>
      <c r="H4039" s="56">
        <v>1</v>
      </c>
      <c r="I4039" s="56">
        <v>0</v>
      </c>
      <c r="J4039" s="55">
        <v>6.67</v>
      </c>
      <c r="K4039" s="55">
        <v>6.67</v>
      </c>
    </row>
    <row r="4040" spans="1:11" ht="25.5" x14ac:dyDescent="0.2">
      <c r="A4040" s="47"/>
      <c r="B4040" s="47"/>
      <c r="C4040" s="47"/>
      <c r="D4040" s="47"/>
      <c r="E4040" s="47"/>
      <c r="F4040" s="47" t="s">
        <v>950</v>
      </c>
      <c r="G4040" s="46">
        <v>51</v>
      </c>
      <c r="H4040" s="47" t="s">
        <v>949</v>
      </c>
      <c r="I4040" s="46">
        <v>56.16</v>
      </c>
      <c r="J4040" s="47" t="s">
        <v>948</v>
      </c>
      <c r="K4040" s="46">
        <v>107.16</v>
      </c>
    </row>
    <row r="4041" spans="1:11" ht="25.5" x14ac:dyDescent="0.2">
      <c r="A4041" s="47"/>
      <c r="B4041" s="47"/>
      <c r="C4041" s="47"/>
      <c r="D4041" s="47"/>
      <c r="E4041" s="47"/>
      <c r="F4041" s="47" t="s">
        <v>947</v>
      </c>
      <c r="G4041" s="46">
        <v>24.15</v>
      </c>
      <c r="H4041" s="108"/>
      <c r="I4041" s="108" t="s">
        <v>946</v>
      </c>
      <c r="J4041" s="47"/>
      <c r="K4041" s="46">
        <v>137.97999999999999</v>
      </c>
    </row>
    <row r="4042" spans="1:11" ht="50.1" customHeight="1" thickBot="1" x14ac:dyDescent="0.25">
      <c r="A4042" s="20"/>
      <c r="B4042" s="20"/>
      <c r="C4042" s="20"/>
      <c r="D4042" s="20"/>
      <c r="E4042" s="20"/>
      <c r="F4042" s="20"/>
      <c r="G4042" s="20"/>
      <c r="H4042" s="20" t="s">
        <v>945</v>
      </c>
      <c r="I4042" s="45" t="s">
        <v>371</v>
      </c>
      <c r="J4042" s="20" t="s">
        <v>943</v>
      </c>
      <c r="K4042" s="44">
        <v>13798</v>
      </c>
    </row>
    <row r="4043" spans="1:11" ht="0.95" customHeight="1" thickTop="1" x14ac:dyDescent="0.2">
      <c r="A4043" s="43"/>
      <c r="B4043" s="43"/>
      <c r="C4043" s="43"/>
      <c r="D4043" s="43"/>
      <c r="E4043" s="43"/>
      <c r="F4043" s="43"/>
      <c r="G4043" s="43"/>
      <c r="H4043" s="43"/>
      <c r="I4043" s="43"/>
      <c r="J4043" s="43"/>
      <c r="K4043" s="43"/>
    </row>
    <row r="4044" spans="1:11" ht="18" customHeight="1" x14ac:dyDescent="0.2">
      <c r="A4044" s="40" t="s">
        <v>395</v>
      </c>
      <c r="B4044" s="38" t="s">
        <v>7</v>
      </c>
      <c r="C4044" s="40" t="s">
        <v>8</v>
      </c>
      <c r="D4044" s="40" t="s">
        <v>9</v>
      </c>
      <c r="E4044" s="112" t="s">
        <v>10</v>
      </c>
      <c r="F4044" s="112"/>
      <c r="G4044" s="39" t="s">
        <v>11</v>
      </c>
      <c r="H4044" s="38" t="s">
        <v>12</v>
      </c>
      <c r="I4044" s="38" t="s">
        <v>983</v>
      </c>
      <c r="J4044" s="38" t="s">
        <v>940</v>
      </c>
      <c r="K4044" s="38" t="s">
        <v>14</v>
      </c>
    </row>
    <row r="4045" spans="1:11" ht="24" customHeight="1" x14ac:dyDescent="0.2">
      <c r="A4045" s="27" t="s">
        <v>966</v>
      </c>
      <c r="B4045" s="25" t="s">
        <v>273</v>
      </c>
      <c r="C4045" s="27" t="s">
        <v>154</v>
      </c>
      <c r="D4045" s="27" t="s">
        <v>274</v>
      </c>
      <c r="E4045" s="113" t="s">
        <v>156</v>
      </c>
      <c r="F4045" s="113"/>
      <c r="G4045" s="26" t="s">
        <v>254</v>
      </c>
      <c r="H4045" s="53">
        <v>1</v>
      </c>
      <c r="I4045" s="24"/>
      <c r="J4045" s="24">
        <v>92.17</v>
      </c>
      <c r="K4045" s="24">
        <v>92.17</v>
      </c>
    </row>
    <row r="4046" spans="1:11" ht="24" customHeight="1" x14ac:dyDescent="0.2">
      <c r="A4046" s="58" t="s">
        <v>998</v>
      </c>
      <c r="B4046" s="59" t="s">
        <v>1003</v>
      </c>
      <c r="C4046" s="58" t="s">
        <v>154</v>
      </c>
      <c r="D4046" s="58" t="s">
        <v>1002</v>
      </c>
      <c r="E4046" s="115" t="s">
        <v>26</v>
      </c>
      <c r="F4046" s="115"/>
      <c r="G4046" s="57" t="s">
        <v>1001</v>
      </c>
      <c r="H4046" s="56">
        <v>1</v>
      </c>
      <c r="I4046" s="56">
        <v>0</v>
      </c>
      <c r="J4046" s="55">
        <v>6.67</v>
      </c>
      <c r="K4046" s="55">
        <v>6.67</v>
      </c>
    </row>
    <row r="4047" spans="1:11" ht="24" customHeight="1" x14ac:dyDescent="0.2">
      <c r="A4047" s="58" t="s">
        <v>998</v>
      </c>
      <c r="B4047" s="59" t="s">
        <v>1000</v>
      </c>
      <c r="C4047" s="58" t="s">
        <v>154</v>
      </c>
      <c r="D4047" s="58" t="s">
        <v>999</v>
      </c>
      <c r="E4047" s="115" t="s">
        <v>214</v>
      </c>
      <c r="F4047" s="115"/>
      <c r="G4047" s="57" t="s">
        <v>984</v>
      </c>
      <c r="H4047" s="56">
        <v>1</v>
      </c>
      <c r="I4047" s="56">
        <v>0</v>
      </c>
      <c r="J4047" s="55">
        <v>72.194975999999997</v>
      </c>
      <c r="K4047" s="55">
        <v>72.194975999999997</v>
      </c>
    </row>
    <row r="4048" spans="1:11" ht="26.1" customHeight="1" x14ac:dyDescent="0.2">
      <c r="A4048" s="58" t="s">
        <v>998</v>
      </c>
      <c r="B4048" s="59" t="s">
        <v>997</v>
      </c>
      <c r="C4048" s="58" t="s">
        <v>154</v>
      </c>
      <c r="D4048" s="58" t="s">
        <v>996</v>
      </c>
      <c r="E4048" s="115" t="s">
        <v>214</v>
      </c>
      <c r="F4048" s="115"/>
      <c r="G4048" s="57" t="s">
        <v>984</v>
      </c>
      <c r="H4048" s="56">
        <v>0.1</v>
      </c>
      <c r="I4048" s="56">
        <v>0</v>
      </c>
      <c r="J4048" s="55">
        <v>133.18214399999999</v>
      </c>
      <c r="K4048" s="55">
        <v>13.3182144</v>
      </c>
    </row>
    <row r="4049" spans="1:11" ht="25.5" x14ac:dyDescent="0.2">
      <c r="A4049" s="47"/>
      <c r="B4049" s="47"/>
      <c r="C4049" s="47"/>
      <c r="D4049" s="47"/>
      <c r="E4049" s="47"/>
      <c r="F4049" s="47" t="s">
        <v>950</v>
      </c>
      <c r="G4049" s="46">
        <v>40.69</v>
      </c>
      <c r="H4049" s="47" t="s">
        <v>949</v>
      </c>
      <c r="I4049" s="46">
        <v>44.81</v>
      </c>
      <c r="J4049" s="47" t="s">
        <v>948</v>
      </c>
      <c r="K4049" s="46">
        <v>85.5</v>
      </c>
    </row>
    <row r="4050" spans="1:11" ht="25.5" x14ac:dyDescent="0.2">
      <c r="A4050" s="47"/>
      <c r="B4050" s="47"/>
      <c r="C4050" s="47"/>
      <c r="D4050" s="47"/>
      <c r="E4050" s="47"/>
      <c r="F4050" s="47" t="s">
        <v>947</v>
      </c>
      <c r="G4050" s="46">
        <v>19.55</v>
      </c>
      <c r="H4050" s="108"/>
      <c r="I4050" s="108" t="s">
        <v>946</v>
      </c>
      <c r="J4050" s="47"/>
      <c r="K4050" s="46">
        <v>111.72</v>
      </c>
    </row>
    <row r="4051" spans="1:11" ht="50.1" customHeight="1" thickBot="1" x14ac:dyDescent="0.25">
      <c r="A4051" s="20"/>
      <c r="B4051" s="20"/>
      <c r="C4051" s="20"/>
      <c r="D4051" s="20"/>
      <c r="E4051" s="20"/>
      <c r="F4051" s="20"/>
      <c r="G4051" s="20"/>
      <c r="H4051" s="20" t="s">
        <v>945</v>
      </c>
      <c r="I4051" s="45" t="s">
        <v>371</v>
      </c>
      <c r="J4051" s="20" t="s">
        <v>943</v>
      </c>
      <c r="K4051" s="44">
        <v>11172</v>
      </c>
    </row>
    <row r="4052" spans="1:11" ht="0.95" customHeight="1" thickTop="1" x14ac:dyDescent="0.2">
      <c r="A4052" s="43"/>
      <c r="B4052" s="43"/>
      <c r="C4052" s="43"/>
      <c r="D4052" s="43"/>
      <c r="E4052" s="43"/>
      <c r="F4052" s="43"/>
      <c r="G4052" s="43"/>
      <c r="H4052" s="43"/>
      <c r="I4052" s="43"/>
      <c r="J4052" s="43"/>
      <c r="K4052" s="43"/>
    </row>
    <row r="4053" spans="1:11" ht="18" customHeight="1" x14ac:dyDescent="0.2">
      <c r="A4053" s="40" t="s">
        <v>394</v>
      </c>
      <c r="B4053" s="38" t="s">
        <v>7</v>
      </c>
      <c r="C4053" s="40" t="s">
        <v>8</v>
      </c>
      <c r="D4053" s="40" t="s">
        <v>9</v>
      </c>
      <c r="E4053" s="112" t="s">
        <v>10</v>
      </c>
      <c r="F4053" s="112"/>
      <c r="G4053" s="39" t="s">
        <v>11</v>
      </c>
      <c r="H4053" s="38" t="s">
        <v>12</v>
      </c>
      <c r="I4053" s="38" t="s">
        <v>983</v>
      </c>
      <c r="J4053" s="38" t="s">
        <v>940</v>
      </c>
      <c r="K4053" s="38" t="s">
        <v>14</v>
      </c>
    </row>
    <row r="4054" spans="1:11" ht="26.1" customHeight="1" x14ac:dyDescent="0.2">
      <c r="A4054" s="27" t="s">
        <v>966</v>
      </c>
      <c r="B4054" s="25" t="s">
        <v>262</v>
      </c>
      <c r="C4054" s="27" t="s">
        <v>263</v>
      </c>
      <c r="D4054" s="27" t="s">
        <v>264</v>
      </c>
      <c r="E4054" s="113" t="s">
        <v>265</v>
      </c>
      <c r="F4054" s="113"/>
      <c r="G4054" s="26" t="s">
        <v>48</v>
      </c>
      <c r="H4054" s="53">
        <v>1</v>
      </c>
      <c r="I4054" s="24"/>
      <c r="J4054" s="24">
        <v>99.2</v>
      </c>
      <c r="K4054" s="24">
        <v>99.2</v>
      </c>
    </row>
    <row r="4055" spans="1:11" ht="24" customHeight="1" x14ac:dyDescent="0.2">
      <c r="A4055" s="51" t="s">
        <v>988</v>
      </c>
      <c r="B4055" s="52" t="s">
        <v>995</v>
      </c>
      <c r="C4055" s="51" t="s">
        <v>263</v>
      </c>
      <c r="D4055" s="51" t="s">
        <v>994</v>
      </c>
      <c r="E4055" s="107" t="s">
        <v>993</v>
      </c>
      <c r="F4055" s="107"/>
      <c r="G4055" s="49" t="s">
        <v>48</v>
      </c>
      <c r="H4055" s="50">
        <v>0.62</v>
      </c>
      <c r="I4055" s="50">
        <v>0</v>
      </c>
      <c r="J4055" s="54">
        <v>160</v>
      </c>
      <c r="K4055" s="54">
        <v>99.2</v>
      </c>
    </row>
    <row r="4056" spans="1:11" ht="25.5" x14ac:dyDescent="0.2">
      <c r="A4056" s="47"/>
      <c r="B4056" s="47"/>
      <c r="C4056" s="47"/>
      <c r="D4056" s="47"/>
      <c r="E4056" s="47"/>
      <c r="F4056" s="47" t="s">
        <v>950</v>
      </c>
      <c r="G4056" s="46">
        <v>40.21</v>
      </c>
      <c r="H4056" s="47" t="s">
        <v>949</v>
      </c>
      <c r="I4056" s="46">
        <v>44.29</v>
      </c>
      <c r="J4056" s="47" t="s">
        <v>948</v>
      </c>
      <c r="K4056" s="46">
        <v>84.5</v>
      </c>
    </row>
    <row r="4057" spans="1:11" ht="25.5" x14ac:dyDescent="0.2">
      <c r="A4057" s="47"/>
      <c r="B4057" s="47"/>
      <c r="C4057" s="47"/>
      <c r="D4057" s="47"/>
      <c r="E4057" s="47"/>
      <c r="F4057" s="47" t="s">
        <v>947</v>
      </c>
      <c r="G4057" s="46">
        <v>21.05</v>
      </c>
      <c r="H4057" s="108"/>
      <c r="I4057" s="108" t="s">
        <v>946</v>
      </c>
      <c r="J4057" s="47"/>
      <c r="K4057" s="46">
        <v>120.25</v>
      </c>
    </row>
    <row r="4058" spans="1:11" ht="50.1" customHeight="1" thickBot="1" x14ac:dyDescent="0.25">
      <c r="A4058" s="20"/>
      <c r="B4058" s="20"/>
      <c r="C4058" s="20"/>
      <c r="D4058" s="20"/>
      <c r="E4058" s="20"/>
      <c r="F4058" s="20"/>
      <c r="G4058" s="20"/>
      <c r="H4058" s="20" t="s">
        <v>945</v>
      </c>
      <c r="I4058" s="45" t="s">
        <v>371</v>
      </c>
      <c r="J4058" s="20" t="s">
        <v>943</v>
      </c>
      <c r="K4058" s="44">
        <v>12025</v>
      </c>
    </row>
    <row r="4059" spans="1:11" ht="0.95" customHeight="1" thickTop="1" x14ac:dyDescent="0.2">
      <c r="A4059" s="43"/>
      <c r="B4059" s="43"/>
      <c r="C4059" s="43"/>
      <c r="D4059" s="43"/>
      <c r="E4059" s="43"/>
      <c r="F4059" s="43"/>
      <c r="G4059" s="43"/>
      <c r="H4059" s="43"/>
      <c r="I4059" s="43"/>
      <c r="J4059" s="43"/>
      <c r="K4059" s="43"/>
    </row>
    <row r="4060" spans="1:11" ht="18" customHeight="1" x14ac:dyDescent="0.2">
      <c r="A4060" s="40" t="s">
        <v>393</v>
      </c>
      <c r="B4060" s="38" t="s">
        <v>7</v>
      </c>
      <c r="C4060" s="40" t="s">
        <v>8</v>
      </c>
      <c r="D4060" s="40" t="s">
        <v>9</v>
      </c>
      <c r="E4060" s="112" t="s">
        <v>10</v>
      </c>
      <c r="F4060" s="112"/>
      <c r="G4060" s="39" t="s">
        <v>11</v>
      </c>
      <c r="H4060" s="38" t="s">
        <v>12</v>
      </c>
      <c r="I4060" s="38" t="s">
        <v>983</v>
      </c>
      <c r="J4060" s="38" t="s">
        <v>940</v>
      </c>
      <c r="K4060" s="38" t="s">
        <v>14</v>
      </c>
    </row>
    <row r="4061" spans="1:11" ht="39" customHeight="1" x14ac:dyDescent="0.2">
      <c r="A4061" s="27" t="s">
        <v>966</v>
      </c>
      <c r="B4061" s="25" t="s">
        <v>301</v>
      </c>
      <c r="C4061" s="27" t="s">
        <v>263</v>
      </c>
      <c r="D4061" s="27" t="s">
        <v>302</v>
      </c>
      <c r="E4061" s="113" t="s">
        <v>265</v>
      </c>
      <c r="F4061" s="113"/>
      <c r="G4061" s="26" t="s">
        <v>48</v>
      </c>
      <c r="H4061" s="53">
        <v>1</v>
      </c>
      <c r="I4061" s="24"/>
      <c r="J4061" s="24">
        <v>62.4</v>
      </c>
      <c r="K4061" s="24">
        <v>62.4</v>
      </c>
    </row>
    <row r="4062" spans="1:11" ht="24" customHeight="1" x14ac:dyDescent="0.2">
      <c r="A4062" s="51" t="s">
        <v>988</v>
      </c>
      <c r="B4062" s="52" t="s">
        <v>995</v>
      </c>
      <c r="C4062" s="51" t="s">
        <v>263</v>
      </c>
      <c r="D4062" s="51" t="s">
        <v>994</v>
      </c>
      <c r="E4062" s="107" t="s">
        <v>993</v>
      </c>
      <c r="F4062" s="107"/>
      <c r="G4062" s="49" t="s">
        <v>48</v>
      </c>
      <c r="H4062" s="50">
        <v>0.39</v>
      </c>
      <c r="I4062" s="50">
        <v>0</v>
      </c>
      <c r="J4062" s="54">
        <v>160</v>
      </c>
      <c r="K4062" s="54">
        <v>62.4</v>
      </c>
    </row>
    <row r="4063" spans="1:11" ht="25.5" x14ac:dyDescent="0.2">
      <c r="A4063" s="47"/>
      <c r="B4063" s="47"/>
      <c r="C4063" s="47"/>
      <c r="D4063" s="47"/>
      <c r="E4063" s="47"/>
      <c r="F4063" s="47" t="s">
        <v>950</v>
      </c>
      <c r="G4063" s="46">
        <v>25.29</v>
      </c>
      <c r="H4063" s="47" t="s">
        <v>949</v>
      </c>
      <c r="I4063" s="46">
        <v>27.86</v>
      </c>
      <c r="J4063" s="47" t="s">
        <v>948</v>
      </c>
      <c r="K4063" s="46">
        <v>53.15</v>
      </c>
    </row>
    <row r="4064" spans="1:11" ht="25.5" x14ac:dyDescent="0.2">
      <c r="A4064" s="47"/>
      <c r="B4064" s="47"/>
      <c r="C4064" s="47"/>
      <c r="D4064" s="47"/>
      <c r="E4064" s="47"/>
      <c r="F4064" s="47" t="s">
        <v>947</v>
      </c>
      <c r="G4064" s="46">
        <v>13.24</v>
      </c>
      <c r="H4064" s="108"/>
      <c r="I4064" s="108" t="s">
        <v>946</v>
      </c>
      <c r="J4064" s="47"/>
      <c r="K4064" s="46">
        <v>75.64</v>
      </c>
    </row>
    <row r="4065" spans="1:11" ht="50.1" customHeight="1" thickBot="1" x14ac:dyDescent="0.25">
      <c r="A4065" s="20"/>
      <c r="B4065" s="20"/>
      <c r="C4065" s="20"/>
      <c r="D4065" s="20"/>
      <c r="E4065" s="20"/>
      <c r="F4065" s="20"/>
      <c r="G4065" s="20"/>
      <c r="H4065" s="20" t="s">
        <v>945</v>
      </c>
      <c r="I4065" s="45" t="s">
        <v>371</v>
      </c>
      <c r="J4065" s="20" t="s">
        <v>943</v>
      </c>
      <c r="K4065" s="44">
        <v>7564</v>
      </c>
    </row>
    <row r="4066" spans="1:11" ht="0.95" customHeight="1" thickTop="1" x14ac:dyDescent="0.2">
      <c r="A4066" s="43"/>
      <c r="B4066" s="43"/>
      <c r="C4066" s="43"/>
      <c r="D4066" s="43"/>
      <c r="E4066" s="43"/>
      <c r="F4066" s="43"/>
      <c r="G4066" s="43"/>
      <c r="H4066" s="43"/>
      <c r="I4066" s="43"/>
      <c r="J4066" s="43"/>
      <c r="K4066" s="43"/>
    </row>
    <row r="4067" spans="1:11" ht="18" customHeight="1" x14ac:dyDescent="0.2">
      <c r="A4067" s="40" t="s">
        <v>392</v>
      </c>
      <c r="B4067" s="38" t="s">
        <v>7</v>
      </c>
      <c r="C4067" s="40" t="s">
        <v>8</v>
      </c>
      <c r="D4067" s="40" t="s">
        <v>9</v>
      </c>
      <c r="E4067" s="112" t="s">
        <v>10</v>
      </c>
      <c r="F4067" s="112"/>
      <c r="G4067" s="39" t="s">
        <v>11</v>
      </c>
      <c r="H4067" s="38" t="s">
        <v>12</v>
      </c>
      <c r="I4067" s="38" t="s">
        <v>983</v>
      </c>
      <c r="J4067" s="38" t="s">
        <v>940</v>
      </c>
      <c r="K4067" s="38" t="s">
        <v>14</v>
      </c>
    </row>
    <row r="4068" spans="1:11" ht="24" customHeight="1" x14ac:dyDescent="0.2">
      <c r="A4068" s="27" t="s">
        <v>966</v>
      </c>
      <c r="B4068" s="25" t="s">
        <v>372</v>
      </c>
      <c r="C4068" s="27" t="s">
        <v>32</v>
      </c>
      <c r="D4068" s="27" t="s">
        <v>373</v>
      </c>
      <c r="E4068" s="113" t="s">
        <v>169</v>
      </c>
      <c r="F4068" s="113"/>
      <c r="G4068" s="26" t="s">
        <v>56</v>
      </c>
      <c r="H4068" s="53">
        <v>1</v>
      </c>
      <c r="I4068" s="24"/>
      <c r="J4068" s="24">
        <v>1.54</v>
      </c>
      <c r="K4068" s="24">
        <v>1.54</v>
      </c>
    </row>
    <row r="4069" spans="1:11" ht="39" customHeight="1" x14ac:dyDescent="0.2">
      <c r="A4069" s="51" t="s">
        <v>988</v>
      </c>
      <c r="B4069" s="52" t="s">
        <v>301</v>
      </c>
      <c r="C4069" s="51" t="s">
        <v>263</v>
      </c>
      <c r="D4069" s="51" t="s">
        <v>302</v>
      </c>
      <c r="E4069" s="107" t="s">
        <v>265</v>
      </c>
      <c r="F4069" s="107"/>
      <c r="G4069" s="49" t="s">
        <v>48</v>
      </c>
      <c r="H4069" s="50">
        <v>1E-3</v>
      </c>
      <c r="I4069" s="50">
        <v>0</v>
      </c>
      <c r="J4069" s="54">
        <v>62.4</v>
      </c>
      <c r="K4069" s="54">
        <v>0.06</v>
      </c>
    </row>
    <row r="4070" spans="1:11" ht="26.1" customHeight="1" x14ac:dyDescent="0.2">
      <c r="A4070" s="51" t="s">
        <v>988</v>
      </c>
      <c r="B4070" s="52" t="s">
        <v>167</v>
      </c>
      <c r="C4070" s="51" t="s">
        <v>32</v>
      </c>
      <c r="D4070" s="51" t="s">
        <v>168</v>
      </c>
      <c r="E4070" s="107" t="s">
        <v>169</v>
      </c>
      <c r="F4070" s="107"/>
      <c r="G4070" s="49" t="s">
        <v>63</v>
      </c>
      <c r="H4070" s="50">
        <v>1.2999999999999999E-3</v>
      </c>
      <c r="I4070" s="50">
        <v>0</v>
      </c>
      <c r="J4070" s="54">
        <v>293.89999999999998</v>
      </c>
      <c r="K4070" s="54">
        <v>0.38</v>
      </c>
    </row>
    <row r="4071" spans="1:11" ht="26.1" customHeight="1" x14ac:dyDescent="0.2">
      <c r="A4071" s="51" t="s">
        <v>988</v>
      </c>
      <c r="B4071" s="52" t="s">
        <v>992</v>
      </c>
      <c r="C4071" s="51" t="s">
        <v>32</v>
      </c>
      <c r="D4071" s="51" t="s">
        <v>991</v>
      </c>
      <c r="E4071" s="107" t="s">
        <v>169</v>
      </c>
      <c r="F4071" s="107"/>
      <c r="G4071" s="49" t="s">
        <v>63</v>
      </c>
      <c r="H4071" s="50">
        <v>1.2999999999999999E-3</v>
      </c>
      <c r="I4071" s="50">
        <v>0</v>
      </c>
      <c r="J4071" s="54">
        <v>355.77</v>
      </c>
      <c r="K4071" s="54">
        <v>0.46</v>
      </c>
    </row>
    <row r="4072" spans="1:11" ht="24" customHeight="1" x14ac:dyDescent="0.2">
      <c r="A4072" s="51" t="s">
        <v>988</v>
      </c>
      <c r="B4072" s="52" t="s">
        <v>273</v>
      </c>
      <c r="C4072" s="51" t="s">
        <v>154</v>
      </c>
      <c r="D4072" s="51" t="s">
        <v>274</v>
      </c>
      <c r="E4072" s="107" t="s">
        <v>156</v>
      </c>
      <c r="F4072" s="107"/>
      <c r="G4072" s="49" t="s">
        <v>254</v>
      </c>
      <c r="H4072" s="50">
        <v>1.2999999999999999E-3</v>
      </c>
      <c r="I4072" s="50">
        <v>0</v>
      </c>
      <c r="J4072" s="54">
        <v>92.17</v>
      </c>
      <c r="K4072" s="54">
        <v>0.11</v>
      </c>
    </row>
    <row r="4073" spans="1:11" ht="24" customHeight="1" x14ac:dyDescent="0.2">
      <c r="A4073" s="51" t="s">
        <v>988</v>
      </c>
      <c r="B4073" s="52" t="s">
        <v>181</v>
      </c>
      <c r="C4073" s="51" t="s">
        <v>32</v>
      </c>
      <c r="D4073" s="51" t="s">
        <v>182</v>
      </c>
      <c r="E4073" s="107" t="s">
        <v>169</v>
      </c>
      <c r="F4073" s="107"/>
      <c r="G4073" s="49" t="s">
        <v>63</v>
      </c>
      <c r="H4073" s="50">
        <v>1.2999999999999999E-3</v>
      </c>
      <c r="I4073" s="50">
        <v>0</v>
      </c>
      <c r="J4073" s="54">
        <v>247.49</v>
      </c>
      <c r="K4073" s="54">
        <v>0.32</v>
      </c>
    </row>
    <row r="4074" spans="1:11" ht="26.1" customHeight="1" x14ac:dyDescent="0.2">
      <c r="A4074" s="51" t="s">
        <v>988</v>
      </c>
      <c r="B4074" s="52" t="s">
        <v>262</v>
      </c>
      <c r="C4074" s="51" t="s">
        <v>263</v>
      </c>
      <c r="D4074" s="51" t="s">
        <v>264</v>
      </c>
      <c r="E4074" s="107" t="s">
        <v>265</v>
      </c>
      <c r="F4074" s="107"/>
      <c r="G4074" s="49" t="s">
        <v>48</v>
      </c>
      <c r="H4074" s="50">
        <v>8.0000000000000004E-4</v>
      </c>
      <c r="I4074" s="50">
        <v>0</v>
      </c>
      <c r="J4074" s="54">
        <v>99.2</v>
      </c>
      <c r="K4074" s="54">
        <v>7.0000000000000007E-2</v>
      </c>
    </row>
    <row r="4075" spans="1:11" ht="24" customHeight="1" x14ac:dyDescent="0.2">
      <c r="A4075" s="51" t="s">
        <v>988</v>
      </c>
      <c r="B4075" s="52" t="s">
        <v>252</v>
      </c>
      <c r="C4075" s="51" t="s">
        <v>154</v>
      </c>
      <c r="D4075" s="51" t="s">
        <v>253</v>
      </c>
      <c r="E4075" s="107" t="s">
        <v>156</v>
      </c>
      <c r="F4075" s="107"/>
      <c r="G4075" s="49" t="s">
        <v>254</v>
      </c>
      <c r="H4075" s="50">
        <v>1.2999999999999999E-3</v>
      </c>
      <c r="I4075" s="50">
        <v>0</v>
      </c>
      <c r="J4075" s="54">
        <v>113.83</v>
      </c>
      <c r="K4075" s="54">
        <v>0.14000000000000001</v>
      </c>
    </row>
    <row r="4076" spans="1:11" ht="25.5" x14ac:dyDescent="0.2">
      <c r="A4076" s="47"/>
      <c r="B4076" s="47"/>
      <c r="C4076" s="47"/>
      <c r="D4076" s="47"/>
      <c r="E4076" s="47"/>
      <c r="F4076" s="47" t="s">
        <v>950</v>
      </c>
      <c r="G4076" s="46">
        <v>0.63</v>
      </c>
      <c r="H4076" s="47" t="s">
        <v>949</v>
      </c>
      <c r="I4076" s="46">
        <v>0.7</v>
      </c>
      <c r="J4076" s="47" t="s">
        <v>948</v>
      </c>
      <c r="K4076" s="46">
        <v>1.33</v>
      </c>
    </row>
    <row r="4077" spans="1:11" ht="25.5" x14ac:dyDescent="0.2">
      <c r="A4077" s="47"/>
      <c r="B4077" s="47"/>
      <c r="C4077" s="47"/>
      <c r="D4077" s="47"/>
      <c r="E4077" s="47"/>
      <c r="F4077" s="47" t="s">
        <v>947</v>
      </c>
      <c r="G4077" s="46">
        <v>0.32</v>
      </c>
      <c r="H4077" s="108"/>
      <c r="I4077" s="108" t="s">
        <v>946</v>
      </c>
      <c r="J4077" s="47"/>
      <c r="K4077" s="46">
        <v>1.86</v>
      </c>
    </row>
    <row r="4078" spans="1:11" ht="50.1" customHeight="1" thickBot="1" x14ac:dyDescent="0.25">
      <c r="A4078" s="20"/>
      <c r="B4078" s="20"/>
      <c r="C4078" s="20"/>
      <c r="D4078" s="20"/>
      <c r="E4078" s="20"/>
      <c r="F4078" s="20"/>
      <c r="G4078" s="20"/>
      <c r="H4078" s="20" t="s">
        <v>945</v>
      </c>
      <c r="I4078" s="45" t="s">
        <v>371</v>
      </c>
      <c r="J4078" s="20" t="s">
        <v>943</v>
      </c>
      <c r="K4078" s="44">
        <v>186</v>
      </c>
    </row>
    <row r="4079" spans="1:11" ht="0.95" customHeight="1" thickTop="1" x14ac:dyDescent="0.2">
      <c r="A4079" s="43"/>
      <c r="B4079" s="43"/>
      <c r="C4079" s="43"/>
      <c r="D4079" s="43"/>
      <c r="E4079" s="43"/>
      <c r="F4079" s="43"/>
      <c r="G4079" s="43"/>
      <c r="H4079" s="43"/>
      <c r="I4079" s="43"/>
      <c r="J4079" s="43"/>
      <c r="K4079" s="43"/>
    </row>
    <row r="4080" spans="1:11" ht="18" customHeight="1" x14ac:dyDescent="0.2">
      <c r="A4080" s="40" t="s">
        <v>391</v>
      </c>
      <c r="B4080" s="38" t="s">
        <v>7</v>
      </c>
      <c r="C4080" s="40" t="s">
        <v>8</v>
      </c>
      <c r="D4080" s="40" t="s">
        <v>9</v>
      </c>
      <c r="E4080" s="112" t="s">
        <v>10</v>
      </c>
      <c r="F4080" s="112"/>
      <c r="G4080" s="39" t="s">
        <v>11</v>
      </c>
      <c r="H4080" s="38" t="s">
        <v>12</v>
      </c>
      <c r="I4080" s="38" t="s">
        <v>983</v>
      </c>
      <c r="J4080" s="38" t="s">
        <v>940</v>
      </c>
      <c r="K4080" s="38" t="s">
        <v>14</v>
      </c>
    </row>
    <row r="4081" spans="1:11" ht="24" customHeight="1" x14ac:dyDescent="0.2">
      <c r="A4081" s="27" t="s">
        <v>966</v>
      </c>
      <c r="B4081" s="25" t="s">
        <v>258</v>
      </c>
      <c r="C4081" s="27" t="s">
        <v>32</v>
      </c>
      <c r="D4081" s="27" t="s">
        <v>259</v>
      </c>
      <c r="E4081" s="113" t="s">
        <v>169</v>
      </c>
      <c r="F4081" s="113"/>
      <c r="G4081" s="26" t="s">
        <v>63</v>
      </c>
      <c r="H4081" s="53">
        <v>1</v>
      </c>
      <c r="I4081" s="24"/>
      <c r="J4081" s="24">
        <v>109.96</v>
      </c>
      <c r="K4081" s="24">
        <v>109.96</v>
      </c>
    </row>
    <row r="4082" spans="1:11" ht="26.1" customHeight="1" x14ac:dyDescent="0.2">
      <c r="A4082" s="51" t="s">
        <v>988</v>
      </c>
      <c r="B4082" s="52" t="s">
        <v>987</v>
      </c>
      <c r="C4082" s="51" t="s">
        <v>18</v>
      </c>
      <c r="D4082" s="51" t="s">
        <v>986</v>
      </c>
      <c r="E4082" s="107" t="s">
        <v>985</v>
      </c>
      <c r="F4082" s="107"/>
      <c r="G4082" s="49" t="s">
        <v>984</v>
      </c>
      <c r="H4082" s="50">
        <v>1</v>
      </c>
      <c r="I4082" s="50">
        <v>0</v>
      </c>
      <c r="J4082" s="54">
        <v>65.23</v>
      </c>
      <c r="K4082" s="54">
        <v>65.23</v>
      </c>
    </row>
    <row r="4083" spans="1:11" ht="26.1" customHeight="1" x14ac:dyDescent="0.2">
      <c r="A4083" s="51" t="s">
        <v>988</v>
      </c>
      <c r="B4083" s="52" t="s">
        <v>990</v>
      </c>
      <c r="C4083" s="51" t="s">
        <v>18</v>
      </c>
      <c r="D4083" s="51" t="s">
        <v>989</v>
      </c>
      <c r="E4083" s="107" t="s">
        <v>985</v>
      </c>
      <c r="F4083" s="107"/>
      <c r="G4083" s="49" t="s">
        <v>984</v>
      </c>
      <c r="H4083" s="50">
        <v>1</v>
      </c>
      <c r="I4083" s="50">
        <v>0</v>
      </c>
      <c r="J4083" s="54">
        <v>44.73</v>
      </c>
      <c r="K4083" s="54">
        <v>44.73</v>
      </c>
    </row>
    <row r="4084" spans="1:11" ht="25.5" x14ac:dyDescent="0.2">
      <c r="A4084" s="47"/>
      <c r="B4084" s="47"/>
      <c r="C4084" s="47"/>
      <c r="D4084" s="47"/>
      <c r="E4084" s="47"/>
      <c r="F4084" s="47" t="s">
        <v>950</v>
      </c>
      <c r="G4084" s="46">
        <v>44.79</v>
      </c>
      <c r="H4084" s="47" t="s">
        <v>949</v>
      </c>
      <c r="I4084" s="46">
        <v>49.33</v>
      </c>
      <c r="J4084" s="47" t="s">
        <v>948</v>
      </c>
      <c r="K4084" s="46">
        <v>94.12</v>
      </c>
    </row>
    <row r="4085" spans="1:11" ht="25.5" x14ac:dyDescent="0.2">
      <c r="A4085" s="47"/>
      <c r="B4085" s="47"/>
      <c r="C4085" s="47"/>
      <c r="D4085" s="47"/>
      <c r="E4085" s="47"/>
      <c r="F4085" s="47" t="s">
        <v>947</v>
      </c>
      <c r="G4085" s="46">
        <v>23.33</v>
      </c>
      <c r="H4085" s="108"/>
      <c r="I4085" s="108" t="s">
        <v>946</v>
      </c>
      <c r="J4085" s="47"/>
      <c r="K4085" s="46">
        <v>133.29</v>
      </c>
    </row>
    <row r="4086" spans="1:11" ht="50.1" customHeight="1" thickBot="1" x14ac:dyDescent="0.25">
      <c r="A4086" s="20"/>
      <c r="B4086" s="20"/>
      <c r="C4086" s="20"/>
      <c r="D4086" s="20"/>
      <c r="E4086" s="20"/>
      <c r="F4086" s="20"/>
      <c r="G4086" s="20"/>
      <c r="H4086" s="20" t="s">
        <v>945</v>
      </c>
      <c r="I4086" s="45" t="s">
        <v>371</v>
      </c>
      <c r="J4086" s="20" t="s">
        <v>943</v>
      </c>
      <c r="K4086" s="44">
        <v>13329</v>
      </c>
    </row>
    <row r="4087" spans="1:11" ht="0.95" customHeight="1" thickTop="1" x14ac:dyDescent="0.2">
      <c r="A4087" s="43"/>
      <c r="B4087" s="43"/>
      <c r="C4087" s="43"/>
      <c r="D4087" s="43"/>
      <c r="E4087" s="43"/>
      <c r="F4087" s="43"/>
      <c r="G4087" s="43"/>
      <c r="H4087" s="43"/>
      <c r="I4087" s="43"/>
      <c r="J4087" s="43"/>
      <c r="K4087" s="43"/>
    </row>
    <row r="4088" spans="1:11" ht="18" customHeight="1" x14ac:dyDescent="0.2">
      <c r="A4088" s="40" t="s">
        <v>390</v>
      </c>
      <c r="B4088" s="38" t="s">
        <v>7</v>
      </c>
      <c r="C4088" s="40" t="s">
        <v>8</v>
      </c>
      <c r="D4088" s="40" t="s">
        <v>9</v>
      </c>
      <c r="E4088" s="112" t="s">
        <v>10</v>
      </c>
      <c r="F4088" s="112"/>
      <c r="G4088" s="39" t="s">
        <v>11</v>
      </c>
      <c r="H4088" s="38" t="s">
        <v>12</v>
      </c>
      <c r="I4088" s="38" t="s">
        <v>983</v>
      </c>
      <c r="J4088" s="38" t="s">
        <v>940</v>
      </c>
      <c r="K4088" s="38" t="s">
        <v>14</v>
      </c>
    </row>
    <row r="4089" spans="1:11" ht="26.1" customHeight="1" x14ac:dyDescent="0.2">
      <c r="A4089" s="27" t="s">
        <v>966</v>
      </c>
      <c r="B4089" s="25" t="s">
        <v>167</v>
      </c>
      <c r="C4089" s="27" t="s">
        <v>32</v>
      </c>
      <c r="D4089" s="27" t="s">
        <v>168</v>
      </c>
      <c r="E4089" s="113" t="s">
        <v>169</v>
      </c>
      <c r="F4089" s="113"/>
      <c r="G4089" s="26" t="s">
        <v>63</v>
      </c>
      <c r="H4089" s="53">
        <v>1</v>
      </c>
      <c r="I4089" s="24"/>
      <c r="J4089" s="24">
        <v>293.89999999999998</v>
      </c>
      <c r="K4089" s="24">
        <v>293.89999999999998</v>
      </c>
    </row>
    <row r="4090" spans="1:11" ht="26.1" customHeight="1" x14ac:dyDescent="0.2">
      <c r="A4090" s="51" t="s">
        <v>988</v>
      </c>
      <c r="B4090" s="52" t="s">
        <v>990</v>
      </c>
      <c r="C4090" s="51" t="s">
        <v>18</v>
      </c>
      <c r="D4090" s="51" t="s">
        <v>989</v>
      </c>
      <c r="E4090" s="107" t="s">
        <v>985</v>
      </c>
      <c r="F4090" s="107"/>
      <c r="G4090" s="49" t="s">
        <v>984</v>
      </c>
      <c r="H4090" s="50">
        <v>3.8</v>
      </c>
      <c r="I4090" s="50">
        <v>0</v>
      </c>
      <c r="J4090" s="54">
        <v>44.73</v>
      </c>
      <c r="K4090" s="54">
        <v>169.97</v>
      </c>
    </row>
    <row r="4091" spans="1:11" ht="26.1" customHeight="1" x14ac:dyDescent="0.2">
      <c r="A4091" s="51" t="s">
        <v>988</v>
      </c>
      <c r="B4091" s="52" t="s">
        <v>987</v>
      </c>
      <c r="C4091" s="51" t="s">
        <v>18</v>
      </c>
      <c r="D4091" s="51" t="s">
        <v>986</v>
      </c>
      <c r="E4091" s="107" t="s">
        <v>985</v>
      </c>
      <c r="F4091" s="107"/>
      <c r="G4091" s="49" t="s">
        <v>984</v>
      </c>
      <c r="H4091" s="50">
        <v>1.9</v>
      </c>
      <c r="I4091" s="50">
        <v>0</v>
      </c>
      <c r="J4091" s="54">
        <v>65.23</v>
      </c>
      <c r="K4091" s="54">
        <v>123.93</v>
      </c>
    </row>
    <row r="4092" spans="1:11" ht="25.5" x14ac:dyDescent="0.2">
      <c r="A4092" s="47"/>
      <c r="B4092" s="47"/>
      <c r="C4092" s="47"/>
      <c r="D4092" s="47"/>
      <c r="E4092" s="47"/>
      <c r="F4092" s="47" t="s">
        <v>950</v>
      </c>
      <c r="G4092" s="46">
        <v>118.39</v>
      </c>
      <c r="H4092" s="47" t="s">
        <v>949</v>
      </c>
      <c r="I4092" s="46">
        <v>130.36000000000001</v>
      </c>
      <c r="J4092" s="47" t="s">
        <v>948</v>
      </c>
      <c r="K4092" s="46">
        <v>248.75</v>
      </c>
    </row>
    <row r="4093" spans="1:11" ht="25.5" x14ac:dyDescent="0.2">
      <c r="A4093" s="47"/>
      <c r="B4093" s="47"/>
      <c r="C4093" s="47"/>
      <c r="D4093" s="47"/>
      <c r="E4093" s="47"/>
      <c r="F4093" s="47" t="s">
        <v>947</v>
      </c>
      <c r="G4093" s="46">
        <v>62.36</v>
      </c>
      <c r="H4093" s="108"/>
      <c r="I4093" s="108" t="s">
        <v>946</v>
      </c>
      <c r="J4093" s="47"/>
      <c r="K4093" s="46">
        <v>356.26</v>
      </c>
    </row>
    <row r="4094" spans="1:11" ht="50.1" customHeight="1" thickBot="1" x14ac:dyDescent="0.25">
      <c r="A4094" s="20"/>
      <c r="B4094" s="20"/>
      <c r="C4094" s="20"/>
      <c r="D4094" s="20"/>
      <c r="E4094" s="20"/>
      <c r="F4094" s="20"/>
      <c r="G4094" s="20"/>
      <c r="H4094" s="20" t="s">
        <v>945</v>
      </c>
      <c r="I4094" s="45" t="s">
        <v>371</v>
      </c>
      <c r="J4094" s="20" t="s">
        <v>943</v>
      </c>
      <c r="K4094" s="44">
        <v>35626</v>
      </c>
    </row>
    <row r="4095" spans="1:11" ht="0.95" customHeight="1" thickTop="1" x14ac:dyDescent="0.2">
      <c r="A4095" s="43"/>
      <c r="B4095" s="43"/>
      <c r="C4095" s="43"/>
      <c r="D4095" s="43"/>
      <c r="E4095" s="43"/>
      <c r="F4095" s="43"/>
      <c r="G4095" s="43"/>
      <c r="H4095" s="43"/>
      <c r="I4095" s="43"/>
      <c r="J4095" s="43"/>
      <c r="K4095" s="43"/>
    </row>
    <row r="4096" spans="1:11" ht="18" customHeight="1" x14ac:dyDescent="0.2">
      <c r="A4096" s="40" t="s">
        <v>389</v>
      </c>
      <c r="B4096" s="38" t="s">
        <v>7</v>
      </c>
      <c r="C4096" s="40" t="s">
        <v>8</v>
      </c>
      <c r="D4096" s="40" t="s">
        <v>9</v>
      </c>
      <c r="E4096" s="112" t="s">
        <v>10</v>
      </c>
      <c r="F4096" s="112"/>
      <c r="G4096" s="39" t="s">
        <v>11</v>
      </c>
      <c r="H4096" s="38" t="s">
        <v>12</v>
      </c>
      <c r="I4096" s="38" t="s">
        <v>983</v>
      </c>
      <c r="J4096" s="38" t="s">
        <v>940</v>
      </c>
      <c r="K4096" s="38" t="s">
        <v>14</v>
      </c>
    </row>
    <row r="4097" spans="1:11" ht="24" customHeight="1" x14ac:dyDescent="0.2">
      <c r="A4097" s="27" t="s">
        <v>966</v>
      </c>
      <c r="B4097" s="25" t="s">
        <v>181</v>
      </c>
      <c r="C4097" s="27" t="s">
        <v>32</v>
      </c>
      <c r="D4097" s="27" t="s">
        <v>182</v>
      </c>
      <c r="E4097" s="113" t="s">
        <v>169</v>
      </c>
      <c r="F4097" s="113"/>
      <c r="G4097" s="26" t="s">
        <v>63</v>
      </c>
      <c r="H4097" s="53">
        <v>1</v>
      </c>
      <c r="I4097" s="24"/>
      <c r="J4097" s="24">
        <v>247.49</v>
      </c>
      <c r="K4097" s="24">
        <v>247.49</v>
      </c>
    </row>
    <row r="4098" spans="1:11" ht="26.1" customHeight="1" x14ac:dyDescent="0.2">
      <c r="A4098" s="51" t="s">
        <v>988</v>
      </c>
      <c r="B4098" s="52" t="s">
        <v>990</v>
      </c>
      <c r="C4098" s="51" t="s">
        <v>18</v>
      </c>
      <c r="D4098" s="51" t="s">
        <v>989</v>
      </c>
      <c r="E4098" s="107" t="s">
        <v>985</v>
      </c>
      <c r="F4098" s="107"/>
      <c r="G4098" s="49" t="s">
        <v>984</v>
      </c>
      <c r="H4098" s="50">
        <v>3.2</v>
      </c>
      <c r="I4098" s="50">
        <v>0</v>
      </c>
      <c r="J4098" s="54">
        <v>44.73</v>
      </c>
      <c r="K4098" s="54">
        <v>143.13</v>
      </c>
    </row>
    <row r="4099" spans="1:11" ht="26.1" customHeight="1" x14ac:dyDescent="0.2">
      <c r="A4099" s="51" t="s">
        <v>988</v>
      </c>
      <c r="B4099" s="52" t="s">
        <v>987</v>
      </c>
      <c r="C4099" s="51" t="s">
        <v>18</v>
      </c>
      <c r="D4099" s="51" t="s">
        <v>986</v>
      </c>
      <c r="E4099" s="107" t="s">
        <v>985</v>
      </c>
      <c r="F4099" s="107"/>
      <c r="G4099" s="49" t="s">
        <v>984</v>
      </c>
      <c r="H4099" s="50">
        <v>1.6</v>
      </c>
      <c r="I4099" s="50">
        <v>0</v>
      </c>
      <c r="J4099" s="54">
        <v>65.23</v>
      </c>
      <c r="K4099" s="54">
        <v>104.36</v>
      </c>
    </row>
    <row r="4100" spans="1:11" ht="25.5" x14ac:dyDescent="0.2">
      <c r="A4100" s="47"/>
      <c r="B4100" s="47"/>
      <c r="C4100" s="47"/>
      <c r="D4100" s="47"/>
      <c r="E4100" s="47"/>
      <c r="F4100" s="47" t="s">
        <v>950</v>
      </c>
      <c r="G4100" s="46">
        <v>99.7</v>
      </c>
      <c r="H4100" s="47" t="s">
        <v>949</v>
      </c>
      <c r="I4100" s="46">
        <v>109.78</v>
      </c>
      <c r="J4100" s="47" t="s">
        <v>948</v>
      </c>
      <c r="K4100" s="46">
        <v>209.48</v>
      </c>
    </row>
    <row r="4101" spans="1:11" ht="25.5" x14ac:dyDescent="0.2">
      <c r="A4101" s="47"/>
      <c r="B4101" s="47"/>
      <c r="C4101" s="47"/>
      <c r="D4101" s="47"/>
      <c r="E4101" s="47"/>
      <c r="F4101" s="47" t="s">
        <v>947</v>
      </c>
      <c r="G4101" s="46">
        <v>52.51</v>
      </c>
      <c r="H4101" s="108"/>
      <c r="I4101" s="108" t="s">
        <v>946</v>
      </c>
      <c r="J4101" s="47"/>
      <c r="K4101" s="46">
        <v>300</v>
      </c>
    </row>
    <row r="4102" spans="1:11" ht="50.1" customHeight="1" thickBot="1" x14ac:dyDescent="0.25">
      <c r="A4102" s="20"/>
      <c r="B4102" s="20"/>
      <c r="C4102" s="20"/>
      <c r="D4102" s="20"/>
      <c r="E4102" s="20"/>
      <c r="F4102" s="20"/>
      <c r="G4102" s="20"/>
      <c r="H4102" s="20" t="s">
        <v>945</v>
      </c>
      <c r="I4102" s="45" t="s">
        <v>371</v>
      </c>
      <c r="J4102" s="20" t="s">
        <v>943</v>
      </c>
      <c r="K4102" s="44">
        <v>30000</v>
      </c>
    </row>
    <row r="4103" spans="1:11" ht="0.95" customHeight="1" thickTop="1" x14ac:dyDescent="0.2">
      <c r="A4103" s="43"/>
      <c r="B4103" s="43"/>
      <c r="C4103" s="43"/>
      <c r="D4103" s="43"/>
      <c r="E4103" s="43"/>
      <c r="F4103" s="43"/>
      <c r="G4103" s="43"/>
      <c r="H4103" s="43"/>
      <c r="I4103" s="43"/>
      <c r="J4103" s="43"/>
      <c r="K4103" s="43"/>
    </row>
    <row r="4104" spans="1:11" ht="18" customHeight="1" x14ac:dyDescent="0.2">
      <c r="A4104" s="40" t="s">
        <v>388</v>
      </c>
      <c r="B4104" s="38" t="s">
        <v>7</v>
      </c>
      <c r="C4104" s="40" t="s">
        <v>8</v>
      </c>
      <c r="D4104" s="40" t="s">
        <v>9</v>
      </c>
      <c r="E4104" s="112" t="s">
        <v>10</v>
      </c>
      <c r="F4104" s="112"/>
      <c r="G4104" s="39" t="s">
        <v>11</v>
      </c>
      <c r="H4104" s="38" t="s">
        <v>12</v>
      </c>
      <c r="I4104" s="38" t="s">
        <v>983</v>
      </c>
      <c r="J4104" s="38" t="s">
        <v>940</v>
      </c>
      <c r="K4104" s="38" t="s">
        <v>14</v>
      </c>
    </row>
    <row r="4105" spans="1:11" ht="78" customHeight="1" x14ac:dyDescent="0.2">
      <c r="A4105" s="27" t="s">
        <v>966</v>
      </c>
      <c r="B4105" s="25" t="s">
        <v>235</v>
      </c>
      <c r="C4105" s="27" t="s">
        <v>32</v>
      </c>
      <c r="D4105" s="27" t="s">
        <v>236</v>
      </c>
      <c r="E4105" s="113" t="s">
        <v>237</v>
      </c>
      <c r="F4105" s="113"/>
      <c r="G4105" s="26" t="s">
        <v>238</v>
      </c>
      <c r="H4105" s="53">
        <v>1</v>
      </c>
      <c r="I4105" s="24"/>
      <c r="J4105" s="24">
        <v>32.18</v>
      </c>
      <c r="K4105" s="24">
        <v>32.18</v>
      </c>
    </row>
    <row r="4106" spans="1:11" ht="20.100000000000001" customHeight="1" x14ac:dyDescent="0.2">
      <c r="A4106" s="99"/>
      <c r="B4106" s="99"/>
      <c r="C4106" s="99"/>
      <c r="D4106" s="99"/>
      <c r="E4106" s="99"/>
      <c r="F4106" s="99" t="s">
        <v>982</v>
      </c>
      <c r="G4106" s="99"/>
      <c r="H4106" s="99"/>
      <c r="I4106" s="99"/>
      <c r="J4106" s="20">
        <v>0</v>
      </c>
    </row>
    <row r="4107" spans="1:11" ht="20.100000000000001" customHeight="1" x14ac:dyDescent="0.2">
      <c r="A4107" s="99"/>
      <c r="B4107" s="99"/>
      <c r="C4107" s="99"/>
      <c r="D4107" s="99"/>
      <c r="E4107" s="99"/>
      <c r="F4107" s="99" t="s">
        <v>981</v>
      </c>
      <c r="G4107" s="99"/>
      <c r="H4107" s="99"/>
      <c r="I4107" s="99"/>
      <c r="J4107" s="20">
        <v>1</v>
      </c>
    </row>
    <row r="4108" spans="1:11" ht="20.100000000000001" customHeight="1" x14ac:dyDescent="0.2">
      <c r="A4108" s="99"/>
      <c r="B4108" s="99"/>
      <c r="C4108" s="99"/>
      <c r="D4108" s="99"/>
      <c r="E4108" s="99"/>
      <c r="F4108" s="99" t="s">
        <v>980</v>
      </c>
      <c r="G4108" s="99"/>
      <c r="H4108" s="99"/>
      <c r="I4108" s="99"/>
      <c r="J4108" s="20">
        <v>0</v>
      </c>
    </row>
    <row r="4109" spans="1:11" ht="20.100000000000001" customHeight="1" x14ac:dyDescent="0.2">
      <c r="A4109" s="99"/>
      <c r="B4109" s="99"/>
      <c r="C4109" s="99"/>
      <c r="D4109" s="99"/>
      <c r="E4109" s="99"/>
      <c r="F4109" s="99" t="s">
        <v>979</v>
      </c>
      <c r="G4109" s="99"/>
      <c r="H4109" s="99"/>
      <c r="I4109" s="99"/>
      <c r="J4109" s="20">
        <v>0</v>
      </c>
    </row>
    <row r="4110" spans="1:11" ht="20.100000000000001" customHeight="1" x14ac:dyDescent="0.2">
      <c r="A4110" s="40" t="s">
        <v>978</v>
      </c>
      <c r="B4110" s="38" t="s">
        <v>7</v>
      </c>
      <c r="C4110" s="40" t="s">
        <v>8</v>
      </c>
      <c r="D4110" s="40" t="s">
        <v>977</v>
      </c>
      <c r="E4110" s="38" t="s">
        <v>958</v>
      </c>
      <c r="F4110" s="38" t="s">
        <v>976</v>
      </c>
      <c r="G4110" s="38" t="s">
        <v>975</v>
      </c>
      <c r="H4110" s="38"/>
      <c r="I4110" s="38"/>
      <c r="J4110" s="38" t="s">
        <v>956</v>
      </c>
    </row>
    <row r="4111" spans="1:11" ht="26.1" customHeight="1" x14ac:dyDescent="0.2">
      <c r="A4111" s="51" t="s">
        <v>966</v>
      </c>
      <c r="B4111" s="52" t="s">
        <v>974</v>
      </c>
      <c r="C4111" s="51" t="s">
        <v>32</v>
      </c>
      <c r="D4111" s="51" t="s">
        <v>973</v>
      </c>
      <c r="E4111" s="50">
        <v>0.3</v>
      </c>
      <c r="F4111" s="49" t="s">
        <v>48</v>
      </c>
      <c r="G4111" s="106" t="s">
        <v>972</v>
      </c>
      <c r="H4111" s="106"/>
      <c r="I4111" s="107"/>
      <c r="J4111" s="48" t="s">
        <v>971</v>
      </c>
    </row>
    <row r="4112" spans="1:11" ht="26.1" customHeight="1" x14ac:dyDescent="0.2">
      <c r="A4112" s="51" t="s">
        <v>966</v>
      </c>
      <c r="B4112" s="52" t="s">
        <v>970</v>
      </c>
      <c r="C4112" s="51" t="s">
        <v>32</v>
      </c>
      <c r="D4112" s="51" t="s">
        <v>969</v>
      </c>
      <c r="E4112" s="50">
        <v>0.24</v>
      </c>
      <c r="F4112" s="49" t="s">
        <v>48</v>
      </c>
      <c r="G4112" s="106" t="s">
        <v>968</v>
      </c>
      <c r="H4112" s="106"/>
      <c r="I4112" s="107"/>
      <c r="J4112" s="48" t="s">
        <v>967</v>
      </c>
    </row>
    <row r="4113" spans="1:11" ht="26.1" customHeight="1" x14ac:dyDescent="0.2">
      <c r="A4113" s="51" t="s">
        <v>966</v>
      </c>
      <c r="B4113" s="52" t="s">
        <v>965</v>
      </c>
      <c r="C4113" s="51" t="s">
        <v>32</v>
      </c>
      <c r="D4113" s="51" t="s">
        <v>964</v>
      </c>
      <c r="E4113" s="50">
        <v>0.24</v>
      </c>
      <c r="F4113" s="49" t="s">
        <v>48</v>
      </c>
      <c r="G4113" s="106" t="s">
        <v>963</v>
      </c>
      <c r="H4113" s="106"/>
      <c r="I4113" s="107"/>
      <c r="J4113" s="48" t="s">
        <v>962</v>
      </c>
    </row>
    <row r="4114" spans="1:11" ht="20.100000000000001" customHeight="1" x14ac:dyDescent="0.2">
      <c r="A4114" s="99"/>
      <c r="B4114" s="99"/>
      <c r="C4114" s="99"/>
      <c r="D4114" s="99"/>
      <c r="E4114" s="99"/>
      <c r="F4114" s="99" t="s">
        <v>961</v>
      </c>
      <c r="G4114" s="99"/>
      <c r="H4114" s="99"/>
      <c r="I4114" s="99"/>
      <c r="J4114" s="20">
        <v>32.183999999999997</v>
      </c>
    </row>
    <row r="4115" spans="1:11" ht="20.100000000000001" customHeight="1" x14ac:dyDescent="0.2">
      <c r="A4115" s="40" t="s">
        <v>960</v>
      </c>
      <c r="B4115" s="38" t="s">
        <v>959</v>
      </c>
      <c r="C4115" s="40" t="s">
        <v>8</v>
      </c>
      <c r="D4115" s="40" t="s">
        <v>9</v>
      </c>
      <c r="E4115" s="38" t="s">
        <v>958</v>
      </c>
      <c r="F4115" s="110" t="s">
        <v>957</v>
      </c>
      <c r="G4115" s="111"/>
      <c r="H4115" s="110"/>
      <c r="I4115" s="110"/>
      <c r="J4115" s="38" t="s">
        <v>956</v>
      </c>
    </row>
    <row r="4116" spans="1:11" ht="20.100000000000001" customHeight="1" x14ac:dyDescent="0.2">
      <c r="A4116" s="39"/>
      <c r="B4116" s="39"/>
      <c r="C4116" s="39"/>
      <c r="D4116" s="39"/>
      <c r="E4116" s="39"/>
      <c r="F4116" s="39" t="s">
        <v>955</v>
      </c>
      <c r="G4116" s="39" t="s">
        <v>954</v>
      </c>
      <c r="H4116" s="39" t="s">
        <v>953</v>
      </c>
      <c r="I4116" s="39" t="s">
        <v>952</v>
      </c>
      <c r="J4116" s="39"/>
    </row>
    <row r="4117" spans="1:11" ht="20.100000000000001" customHeight="1" x14ac:dyDescent="0.2">
      <c r="A4117" s="99"/>
      <c r="B4117" s="99"/>
      <c r="C4117" s="99"/>
      <c r="D4117" s="99"/>
      <c r="E4117" s="99"/>
      <c r="F4117" s="99" t="s">
        <v>951</v>
      </c>
      <c r="G4117" s="99"/>
      <c r="H4117" s="99"/>
      <c r="I4117" s="99"/>
      <c r="J4117" s="20">
        <v>0</v>
      </c>
    </row>
    <row r="4118" spans="1:11" ht="25.5" x14ac:dyDescent="0.2">
      <c r="A4118" s="47"/>
      <c r="B4118" s="47"/>
      <c r="C4118" s="47"/>
      <c r="D4118" s="47"/>
      <c r="E4118" s="47"/>
      <c r="F4118" s="47" t="s">
        <v>950</v>
      </c>
      <c r="G4118" s="46">
        <v>14.75</v>
      </c>
      <c r="H4118" s="47" t="s">
        <v>949</v>
      </c>
      <c r="I4118" s="46">
        <v>16.239999999999998</v>
      </c>
      <c r="J4118" s="47" t="s">
        <v>948</v>
      </c>
      <c r="K4118" s="46">
        <v>30.992635199999999</v>
      </c>
    </row>
    <row r="4119" spans="1:11" ht="25.5" x14ac:dyDescent="0.2">
      <c r="A4119" s="47"/>
      <c r="B4119" s="47"/>
      <c r="C4119" s="47"/>
      <c r="D4119" s="47"/>
      <c r="E4119" s="47"/>
      <c r="F4119" s="47" t="s">
        <v>947</v>
      </c>
      <c r="G4119" s="46">
        <v>6.82</v>
      </c>
      <c r="H4119" s="108"/>
      <c r="I4119" s="108" t="s">
        <v>946</v>
      </c>
      <c r="J4119" s="47"/>
      <c r="K4119" s="46">
        <v>39</v>
      </c>
    </row>
    <row r="4120" spans="1:11" ht="50.1" customHeight="1" thickBot="1" x14ac:dyDescent="0.25">
      <c r="A4120" s="20"/>
      <c r="B4120" s="20"/>
      <c r="C4120" s="20"/>
      <c r="D4120" s="20"/>
      <c r="E4120" s="20"/>
      <c r="F4120" s="20"/>
      <c r="G4120" s="20"/>
      <c r="H4120" s="20" t="s">
        <v>945</v>
      </c>
      <c r="I4120" s="45" t="s">
        <v>944</v>
      </c>
      <c r="J4120" s="20" t="s">
        <v>943</v>
      </c>
      <c r="K4120" s="44">
        <v>15600</v>
      </c>
    </row>
    <row r="4121" spans="1:11" ht="0.95" customHeight="1" thickTop="1" x14ac:dyDescent="0.2">
      <c r="A4121" s="43"/>
      <c r="B4121" s="43"/>
      <c r="C4121" s="43"/>
      <c r="D4121" s="43"/>
      <c r="E4121" s="43"/>
      <c r="F4121" s="43"/>
      <c r="G4121" s="43"/>
      <c r="H4121" s="43"/>
      <c r="I4121" s="43"/>
      <c r="J4121" s="43"/>
      <c r="K4121" s="43"/>
    </row>
    <row r="4122" spans="1:11" x14ac:dyDescent="0.2">
      <c r="A4122" s="22"/>
      <c r="B4122" s="22"/>
      <c r="C4122" s="22"/>
      <c r="D4122" s="22"/>
      <c r="E4122" s="22"/>
      <c r="F4122" s="22"/>
      <c r="G4122" s="22"/>
      <c r="H4122" s="22"/>
      <c r="I4122" s="22"/>
      <c r="J4122" s="22"/>
    </row>
    <row r="4123" spans="1:11" x14ac:dyDescent="0.2">
      <c r="A4123" s="99"/>
      <c r="B4123" s="99"/>
      <c r="C4123" s="99"/>
      <c r="D4123" s="21"/>
      <c r="E4123" s="20"/>
      <c r="F4123" s="100" t="s">
        <v>384</v>
      </c>
      <c r="G4123" s="99"/>
      <c r="H4123" s="109">
        <v>8198117.7599999998</v>
      </c>
      <c r="I4123" s="99"/>
      <c r="J4123" s="99"/>
    </row>
    <row r="4124" spans="1:11" x14ac:dyDescent="0.2">
      <c r="A4124" s="99"/>
      <c r="B4124" s="99"/>
      <c r="C4124" s="99"/>
      <c r="D4124" s="21"/>
      <c r="E4124" s="20"/>
      <c r="F4124" s="100" t="s">
        <v>385</v>
      </c>
      <c r="G4124" s="99"/>
      <c r="H4124" s="109">
        <v>1585928.08</v>
      </c>
      <c r="I4124" s="99"/>
      <c r="J4124" s="99"/>
    </row>
    <row r="4125" spans="1:11" x14ac:dyDescent="0.2">
      <c r="A4125" s="99"/>
      <c r="B4125" s="99"/>
      <c r="C4125" s="99"/>
      <c r="D4125" s="21"/>
      <c r="E4125" s="20"/>
      <c r="F4125" s="100" t="s">
        <v>386</v>
      </c>
      <c r="G4125" s="99"/>
      <c r="H4125" s="109">
        <v>9784045.8399999999</v>
      </c>
      <c r="I4125" s="99"/>
      <c r="J4125" s="99"/>
    </row>
    <row r="4126" spans="1:11" ht="60" customHeight="1" x14ac:dyDescent="0.2">
      <c r="A4126" s="19"/>
      <c r="B4126" s="19"/>
      <c r="C4126" s="19"/>
      <c r="D4126" s="19"/>
      <c r="E4126" s="19"/>
      <c r="F4126" s="19"/>
      <c r="G4126" s="19"/>
      <c r="H4126" s="19"/>
      <c r="I4126" s="19"/>
      <c r="J4126" s="19"/>
    </row>
    <row r="4127" spans="1:11" ht="69.95" customHeight="1" x14ac:dyDescent="0.2">
      <c r="A4127" s="102" t="s">
        <v>387</v>
      </c>
      <c r="B4127" s="103"/>
      <c r="C4127" s="103"/>
      <c r="D4127" s="103"/>
      <c r="E4127" s="103"/>
      <c r="F4127" s="103"/>
      <c r="G4127" s="103"/>
      <c r="H4127" s="103"/>
      <c r="I4127" s="103"/>
      <c r="J4127" s="103"/>
    </row>
  </sheetData>
  <mergeCells count="3685">
    <mergeCell ref="E8:F8"/>
    <mergeCell ref="E9:F9"/>
    <mergeCell ref="H11:I11"/>
    <mergeCell ref="E14:F14"/>
    <mergeCell ref="E15:F15"/>
    <mergeCell ref="F16:I16"/>
    <mergeCell ref="I2:J2"/>
    <mergeCell ref="A3:J3"/>
    <mergeCell ref="F4:G4"/>
    <mergeCell ref="E5:F5"/>
    <mergeCell ref="E6:F6"/>
    <mergeCell ref="E7:F7"/>
    <mergeCell ref="F24:I24"/>
    <mergeCell ref="A26:E26"/>
    <mergeCell ref="F26:I26"/>
    <mergeCell ref="H28:I28"/>
    <mergeCell ref="F31:G31"/>
    <mergeCell ref="E1:F1"/>
    <mergeCell ref="G1:H1"/>
    <mergeCell ref="I1:J1"/>
    <mergeCell ref="E2:F2"/>
    <mergeCell ref="G2:H2"/>
    <mergeCell ref="F20:I20"/>
    <mergeCell ref="A21:E21"/>
    <mergeCell ref="F21:I21"/>
    <mergeCell ref="A22:E22"/>
    <mergeCell ref="F22:I22"/>
    <mergeCell ref="A23:E23"/>
    <mergeCell ref="F23:I23"/>
    <mergeCell ref="E47:F47"/>
    <mergeCell ref="H49:I49"/>
    <mergeCell ref="E52:F52"/>
    <mergeCell ref="E53:F53"/>
    <mergeCell ref="E54:F54"/>
    <mergeCell ref="A18:E18"/>
    <mergeCell ref="F18:I18"/>
    <mergeCell ref="A19:E19"/>
    <mergeCell ref="F19:I19"/>
    <mergeCell ref="A20:E20"/>
    <mergeCell ref="E38:F38"/>
    <mergeCell ref="E39:F39"/>
    <mergeCell ref="H41:I41"/>
    <mergeCell ref="E44:F44"/>
    <mergeCell ref="E45:F45"/>
    <mergeCell ref="E46:F46"/>
    <mergeCell ref="F32:G32"/>
    <mergeCell ref="F33:G33"/>
    <mergeCell ref="E34:F34"/>
    <mergeCell ref="E35:F35"/>
    <mergeCell ref="E36:F36"/>
    <mergeCell ref="E37:F37"/>
    <mergeCell ref="H68:I68"/>
    <mergeCell ref="E71:F71"/>
    <mergeCell ref="E72:F72"/>
    <mergeCell ref="E73:F73"/>
    <mergeCell ref="E74:F74"/>
    <mergeCell ref="H76:I76"/>
    <mergeCell ref="H57:I57"/>
    <mergeCell ref="F60:G60"/>
    <mergeCell ref="E61:F61"/>
    <mergeCell ref="E62:F62"/>
    <mergeCell ref="E63:F63"/>
    <mergeCell ref="E64:F64"/>
    <mergeCell ref="E102:F102"/>
    <mergeCell ref="E103:F103"/>
    <mergeCell ref="E104:F104"/>
    <mergeCell ref="H174:I174"/>
    <mergeCell ref="E105:F105"/>
    <mergeCell ref="E106:F106"/>
    <mergeCell ref="E55:F55"/>
    <mergeCell ref="E65:F65"/>
    <mergeCell ref="E66:F66"/>
    <mergeCell ref="E79:F79"/>
    <mergeCell ref="E80:F80"/>
    <mergeCell ref="E93:F93"/>
    <mergeCell ref="E94:F94"/>
    <mergeCell ref="H96:I96"/>
    <mergeCell ref="F99:G99"/>
    <mergeCell ref="E100:F100"/>
    <mergeCell ref="E101:F101"/>
    <mergeCell ref="E129:F129"/>
    <mergeCell ref="E130:F130"/>
    <mergeCell ref="H132:I132"/>
    <mergeCell ref="F135:G135"/>
    <mergeCell ref="E81:F81"/>
    <mergeCell ref="E82:F82"/>
    <mergeCell ref="H84:I84"/>
    <mergeCell ref="E87:F87"/>
    <mergeCell ref="E88:F88"/>
    <mergeCell ref="H90:I90"/>
    <mergeCell ref="H118:I118"/>
    <mergeCell ref="E121:F121"/>
    <mergeCell ref="E122:F122"/>
    <mergeCell ref="E123:F123"/>
    <mergeCell ref="E124:F124"/>
    <mergeCell ref="H126:I126"/>
    <mergeCell ref="H168:I168"/>
    <mergeCell ref="H154:I154"/>
    <mergeCell ref="E157:F157"/>
    <mergeCell ref="E158:F158"/>
    <mergeCell ref="E107:F107"/>
    <mergeCell ref="E108:F108"/>
    <mergeCell ref="H110:I110"/>
    <mergeCell ref="E113:F113"/>
    <mergeCell ref="E114:F114"/>
    <mergeCell ref="E115:F115"/>
    <mergeCell ref="E116:F116"/>
    <mergeCell ref="E144:F144"/>
    <mergeCell ref="H146:I146"/>
    <mergeCell ref="E149:F149"/>
    <mergeCell ref="E150:F150"/>
    <mergeCell ref="E151:F151"/>
    <mergeCell ref="E152:F152"/>
    <mergeCell ref="A186:E186"/>
    <mergeCell ref="F186:I186"/>
    <mergeCell ref="A187:E187"/>
    <mergeCell ref="F187:I187"/>
    <mergeCell ref="A204:E204"/>
    <mergeCell ref="F204:I204"/>
    <mergeCell ref="F205:I205"/>
    <mergeCell ref="A212:E212"/>
    <mergeCell ref="F212:I212"/>
    <mergeCell ref="J174:J175"/>
    <mergeCell ref="E136:F136"/>
    <mergeCell ref="E137:F137"/>
    <mergeCell ref="E138:F138"/>
    <mergeCell ref="E139:F139"/>
    <mergeCell ref="E140:F140"/>
    <mergeCell ref="E141:F141"/>
    <mergeCell ref="E142:F142"/>
    <mergeCell ref="E143:F143"/>
    <mergeCell ref="F171:G171"/>
    <mergeCell ref="E172:F172"/>
    <mergeCell ref="E173:F173"/>
    <mergeCell ref="A174:A175"/>
    <mergeCell ref="B174:B175"/>
    <mergeCell ref="C174:C175"/>
    <mergeCell ref="D174:D175"/>
    <mergeCell ref="E174:E175"/>
    <mergeCell ref="F174:G174"/>
    <mergeCell ref="E159:F159"/>
    <mergeCell ref="E160:F160"/>
    <mergeCell ref="H162:I162"/>
    <mergeCell ref="E165:F165"/>
    <mergeCell ref="E166:F166"/>
    <mergeCell ref="E228:F228"/>
    <mergeCell ref="H230:I230"/>
    <mergeCell ref="E260:F260"/>
    <mergeCell ref="E261:F261"/>
    <mergeCell ref="E262:F262"/>
    <mergeCell ref="H264:I264"/>
    <mergeCell ref="E267:F267"/>
    <mergeCell ref="A181:E181"/>
    <mergeCell ref="F181:I181"/>
    <mergeCell ref="F182:I182"/>
    <mergeCell ref="A184:E184"/>
    <mergeCell ref="F184:I184"/>
    <mergeCell ref="H198:I198"/>
    <mergeCell ref="H199:I199"/>
    <mergeCell ref="H200:I200"/>
    <mergeCell ref="H201:I201"/>
    <mergeCell ref="H202:I202"/>
    <mergeCell ref="H203:I203"/>
    <mergeCell ref="G193:I193"/>
    <mergeCell ref="G194:I194"/>
    <mergeCell ref="G195:I195"/>
    <mergeCell ref="G196:I196"/>
    <mergeCell ref="A197:E197"/>
    <mergeCell ref="F197:I197"/>
    <mergeCell ref="A188:E188"/>
    <mergeCell ref="F188:I188"/>
    <mergeCell ref="A189:E189"/>
    <mergeCell ref="F189:I189"/>
    <mergeCell ref="G191:I191"/>
    <mergeCell ref="G192:I192"/>
    <mergeCell ref="A185:E185"/>
    <mergeCell ref="F185:I185"/>
    <mergeCell ref="H307:I307"/>
    <mergeCell ref="E310:F310"/>
    <mergeCell ref="E311:F311"/>
    <mergeCell ref="E312:F312"/>
    <mergeCell ref="E313:F313"/>
    <mergeCell ref="H214:I214"/>
    <mergeCell ref="E217:F217"/>
    <mergeCell ref="E218:F218"/>
    <mergeCell ref="E219:F219"/>
    <mergeCell ref="E220:F220"/>
    <mergeCell ref="H249:I249"/>
    <mergeCell ref="E252:F252"/>
    <mergeCell ref="E253:F253"/>
    <mergeCell ref="H255:I255"/>
    <mergeCell ref="F258:G258"/>
    <mergeCell ref="E259:F259"/>
    <mergeCell ref="E242:F242"/>
    <mergeCell ref="E243:F243"/>
    <mergeCell ref="E244:F244"/>
    <mergeCell ref="E245:F245"/>
    <mergeCell ref="E246:F246"/>
    <mergeCell ref="E247:F247"/>
    <mergeCell ref="E233:F233"/>
    <mergeCell ref="E234:F234"/>
    <mergeCell ref="H236:I236"/>
    <mergeCell ref="F239:G239"/>
    <mergeCell ref="E240:F240"/>
    <mergeCell ref="E241:F241"/>
    <mergeCell ref="H222:I222"/>
    <mergeCell ref="E225:F225"/>
    <mergeCell ref="E226:F226"/>
    <mergeCell ref="E227:F227"/>
    <mergeCell ref="E268:F268"/>
    <mergeCell ref="E269:F269"/>
    <mergeCell ref="E270:F270"/>
    <mergeCell ref="H272:I272"/>
    <mergeCell ref="F275:G275"/>
    <mergeCell ref="E300:F300"/>
    <mergeCell ref="E301:F301"/>
    <mergeCell ref="E302:F302"/>
    <mergeCell ref="E303:F303"/>
    <mergeCell ref="E304:F304"/>
    <mergeCell ref="E305:F305"/>
    <mergeCell ref="E291:F291"/>
    <mergeCell ref="E292:F292"/>
    <mergeCell ref="E293:F293"/>
    <mergeCell ref="E294:F294"/>
    <mergeCell ref="H296:I296"/>
    <mergeCell ref="E299:F299"/>
    <mergeCell ref="E285:F285"/>
    <mergeCell ref="E286:F286"/>
    <mergeCell ref="E287:F287"/>
    <mergeCell ref="E288:F288"/>
    <mergeCell ref="E289:F289"/>
    <mergeCell ref="E290:F290"/>
    <mergeCell ref="E276:F276"/>
    <mergeCell ref="E277:F277"/>
    <mergeCell ref="E278:F278"/>
    <mergeCell ref="E279:F279"/>
    <mergeCell ref="E280:F280"/>
    <mergeCell ref="H282:I282"/>
    <mergeCell ref="F332:I332"/>
    <mergeCell ref="G334:I334"/>
    <mergeCell ref="E354:F354"/>
    <mergeCell ref="E355:F355"/>
    <mergeCell ref="H357:I357"/>
    <mergeCell ref="E360:F360"/>
    <mergeCell ref="E361:F361"/>
    <mergeCell ref="H321:I321"/>
    <mergeCell ref="J321:J322"/>
    <mergeCell ref="A324:E324"/>
    <mergeCell ref="F324:I324"/>
    <mergeCell ref="F325:I325"/>
    <mergeCell ref="A327:E327"/>
    <mergeCell ref="F327:I327"/>
    <mergeCell ref="E314:F314"/>
    <mergeCell ref="H316:I316"/>
    <mergeCell ref="E319:F319"/>
    <mergeCell ref="E320:F320"/>
    <mergeCell ref="A321:A322"/>
    <mergeCell ref="B321:B322"/>
    <mergeCell ref="C321:C322"/>
    <mergeCell ref="D321:D322"/>
    <mergeCell ref="E321:E322"/>
    <mergeCell ref="F321:G321"/>
    <mergeCell ref="H404:I404"/>
    <mergeCell ref="E407:F407"/>
    <mergeCell ref="E408:F408"/>
    <mergeCell ref="E409:F409"/>
    <mergeCell ref="E410:F410"/>
    <mergeCell ref="A328:E328"/>
    <mergeCell ref="F328:I328"/>
    <mergeCell ref="A329:E329"/>
    <mergeCell ref="F329:I329"/>
    <mergeCell ref="A330:E330"/>
    <mergeCell ref="E348:F348"/>
    <mergeCell ref="E349:F349"/>
    <mergeCell ref="E350:F350"/>
    <mergeCell ref="E351:F351"/>
    <mergeCell ref="E352:F352"/>
    <mergeCell ref="E353:F353"/>
    <mergeCell ref="F339:I339"/>
    <mergeCell ref="A342:E342"/>
    <mergeCell ref="F342:I342"/>
    <mergeCell ref="A343:E343"/>
    <mergeCell ref="F343:I343"/>
    <mergeCell ref="H345:I345"/>
    <mergeCell ref="A335:E335"/>
    <mergeCell ref="F335:I335"/>
    <mergeCell ref="H336:I336"/>
    <mergeCell ref="H337:I337"/>
    <mergeCell ref="A338:E338"/>
    <mergeCell ref="F338:I338"/>
    <mergeCell ref="F330:I330"/>
    <mergeCell ref="A331:E331"/>
    <mergeCell ref="F331:I331"/>
    <mergeCell ref="A332:E332"/>
    <mergeCell ref="E362:F362"/>
    <mergeCell ref="E363:F363"/>
    <mergeCell ref="E364:F364"/>
    <mergeCell ref="E365:F365"/>
    <mergeCell ref="H367:I367"/>
    <mergeCell ref="H395:I395"/>
    <mergeCell ref="F398:G398"/>
    <mergeCell ref="E399:F399"/>
    <mergeCell ref="E400:F400"/>
    <mergeCell ref="E401:F401"/>
    <mergeCell ref="E402:F402"/>
    <mergeCell ref="E388:F388"/>
    <mergeCell ref="E389:F389"/>
    <mergeCell ref="E390:F390"/>
    <mergeCell ref="E391:F391"/>
    <mergeCell ref="E392:F392"/>
    <mergeCell ref="E393:F393"/>
    <mergeCell ref="E379:F379"/>
    <mergeCell ref="E380:F380"/>
    <mergeCell ref="E381:F381"/>
    <mergeCell ref="H383:I383"/>
    <mergeCell ref="F386:G386"/>
    <mergeCell ref="E387:F387"/>
    <mergeCell ref="E370:F370"/>
    <mergeCell ref="E371:F371"/>
    <mergeCell ref="E372:F372"/>
    <mergeCell ref="E373:F373"/>
    <mergeCell ref="H375:I375"/>
    <mergeCell ref="E378:F378"/>
    <mergeCell ref="F427:G427"/>
    <mergeCell ref="E428:F428"/>
    <mergeCell ref="E429:F429"/>
    <mergeCell ref="A430:A431"/>
    <mergeCell ref="B430:B431"/>
    <mergeCell ref="C430:C431"/>
    <mergeCell ref="D430:D431"/>
    <mergeCell ref="E430:E431"/>
    <mergeCell ref="F430:G430"/>
    <mergeCell ref="A441:E441"/>
    <mergeCell ref="F441:I441"/>
    <mergeCell ref="H443:I443"/>
    <mergeCell ref="H412:I412"/>
    <mergeCell ref="E415:F415"/>
    <mergeCell ref="E416:F416"/>
    <mergeCell ref="H418:I418"/>
    <mergeCell ref="E421:F421"/>
    <mergeCell ref="E422:F422"/>
    <mergeCell ref="H424:I424"/>
    <mergeCell ref="A436:E436"/>
    <mergeCell ref="F436:I436"/>
    <mergeCell ref="A437:E437"/>
    <mergeCell ref="F437:I437"/>
    <mergeCell ref="F438:I438"/>
    <mergeCell ref="A440:E440"/>
    <mergeCell ref="F440:I440"/>
    <mergeCell ref="J430:J431"/>
    <mergeCell ref="A433:E433"/>
    <mergeCell ref="F433:I433"/>
    <mergeCell ref="A434:E434"/>
    <mergeCell ref="F434:I434"/>
    <mergeCell ref="A435:E435"/>
    <mergeCell ref="F435:I435"/>
    <mergeCell ref="H430:I430"/>
    <mergeCell ref="H460:I460"/>
    <mergeCell ref="E463:F463"/>
    <mergeCell ref="E464:F464"/>
    <mergeCell ref="E465:F465"/>
    <mergeCell ref="E466:F466"/>
    <mergeCell ref="E467:F467"/>
    <mergeCell ref="H450:I450"/>
    <mergeCell ref="F453:G453"/>
    <mergeCell ref="E454:F454"/>
    <mergeCell ref="E455:F455"/>
    <mergeCell ref="E456:F456"/>
    <mergeCell ref="E457:F457"/>
    <mergeCell ref="E489:F489"/>
    <mergeCell ref="E490:F490"/>
    <mergeCell ref="E491:F491"/>
    <mergeCell ref="F446:G446"/>
    <mergeCell ref="E447:F447"/>
    <mergeCell ref="E448:F448"/>
    <mergeCell ref="E458:F458"/>
    <mergeCell ref="E468:F468"/>
    <mergeCell ref="E480:F480"/>
    <mergeCell ref="E481:F481"/>
    <mergeCell ref="E482:F482"/>
    <mergeCell ref="H484:I484"/>
    <mergeCell ref="E487:F487"/>
    <mergeCell ref="E488:F488"/>
    <mergeCell ref="A505:E505"/>
    <mergeCell ref="F505:I505"/>
    <mergeCell ref="E469:F469"/>
    <mergeCell ref="E470:F470"/>
    <mergeCell ref="E471:F471"/>
    <mergeCell ref="H473:I473"/>
    <mergeCell ref="E476:F476"/>
    <mergeCell ref="E477:F477"/>
    <mergeCell ref="E478:F478"/>
    <mergeCell ref="E479:F479"/>
    <mergeCell ref="J498:J499"/>
    <mergeCell ref="A501:E501"/>
    <mergeCell ref="F501:I501"/>
    <mergeCell ref="F502:I502"/>
    <mergeCell ref="A504:E504"/>
    <mergeCell ref="F504:I504"/>
    <mergeCell ref="H493:I493"/>
    <mergeCell ref="E496:F496"/>
    <mergeCell ref="E497:F497"/>
    <mergeCell ref="A498:A499"/>
    <mergeCell ref="B498:B499"/>
    <mergeCell ref="C498:C499"/>
    <mergeCell ref="D498:D499"/>
    <mergeCell ref="E498:E499"/>
    <mergeCell ref="F498:G498"/>
    <mergeCell ref="H498:I498"/>
    <mergeCell ref="H513:I513"/>
    <mergeCell ref="A506:E506"/>
    <mergeCell ref="F506:I506"/>
    <mergeCell ref="A507:E507"/>
    <mergeCell ref="F507:I507"/>
    <mergeCell ref="F508:I508"/>
    <mergeCell ref="A509:E509"/>
    <mergeCell ref="F509:I509"/>
    <mergeCell ref="G511:I511"/>
    <mergeCell ref="A512:E512"/>
    <mergeCell ref="F512:I512"/>
    <mergeCell ref="E537:F537"/>
    <mergeCell ref="E538:F538"/>
    <mergeCell ref="E539:F539"/>
    <mergeCell ref="E540:F540"/>
    <mergeCell ref="E541:F541"/>
    <mergeCell ref="A508:E508"/>
    <mergeCell ref="E528:F528"/>
    <mergeCell ref="E529:F529"/>
    <mergeCell ref="E530:F530"/>
    <mergeCell ref="E531:F531"/>
    <mergeCell ref="E532:F532"/>
    <mergeCell ref="H534:I534"/>
    <mergeCell ref="A520:E520"/>
    <mergeCell ref="F520:I520"/>
    <mergeCell ref="H522:I522"/>
    <mergeCell ref="E525:F525"/>
    <mergeCell ref="E526:F526"/>
    <mergeCell ref="E527:F527"/>
    <mergeCell ref="E567:F567"/>
    <mergeCell ref="E550:F550"/>
    <mergeCell ref="H552:I552"/>
    <mergeCell ref="E555:F555"/>
    <mergeCell ref="E556:F556"/>
    <mergeCell ref="E557:F557"/>
    <mergeCell ref="E558:F558"/>
    <mergeCell ref="E586:F586"/>
    <mergeCell ref="E587:F587"/>
    <mergeCell ref="H589:I589"/>
    <mergeCell ref="E592:F592"/>
    <mergeCell ref="E593:F593"/>
    <mergeCell ref="H514:I514"/>
    <mergeCell ref="A515:E515"/>
    <mergeCell ref="F515:I515"/>
    <mergeCell ref="F516:I516"/>
    <mergeCell ref="A519:E519"/>
    <mergeCell ref="F519:I519"/>
    <mergeCell ref="E542:F542"/>
    <mergeCell ref="H544:I544"/>
    <mergeCell ref="E547:F547"/>
    <mergeCell ref="E548:F548"/>
    <mergeCell ref="E549:F549"/>
    <mergeCell ref="E577:F577"/>
    <mergeCell ref="E578:F578"/>
    <mergeCell ref="E579:F579"/>
    <mergeCell ref="H581:I581"/>
    <mergeCell ref="E584:F584"/>
    <mergeCell ref="E585:F585"/>
    <mergeCell ref="H607:I607"/>
    <mergeCell ref="J607:J608"/>
    <mergeCell ref="A610:E610"/>
    <mergeCell ref="F610:I610"/>
    <mergeCell ref="E568:F568"/>
    <mergeCell ref="E569:F569"/>
    <mergeCell ref="E570:F570"/>
    <mergeCell ref="H572:I572"/>
    <mergeCell ref="F575:G575"/>
    <mergeCell ref="E576:F576"/>
    <mergeCell ref="A607:A608"/>
    <mergeCell ref="B607:B608"/>
    <mergeCell ref="C607:C608"/>
    <mergeCell ref="D607:D608"/>
    <mergeCell ref="E607:E608"/>
    <mergeCell ref="F607:G607"/>
    <mergeCell ref="H560:I560"/>
    <mergeCell ref="F563:G563"/>
    <mergeCell ref="E564:F564"/>
    <mergeCell ref="E565:F565"/>
    <mergeCell ref="E566:F566"/>
    <mergeCell ref="F623:G623"/>
    <mergeCell ref="E624:F624"/>
    <mergeCell ref="E625:F625"/>
    <mergeCell ref="H595:I595"/>
    <mergeCell ref="E598:F598"/>
    <mergeCell ref="E599:F599"/>
    <mergeCell ref="H601:I601"/>
    <mergeCell ref="F604:G604"/>
    <mergeCell ref="E605:F605"/>
    <mergeCell ref="E606:F606"/>
    <mergeCell ref="F615:I615"/>
    <mergeCell ref="A617:E617"/>
    <mergeCell ref="F617:I617"/>
    <mergeCell ref="A618:E618"/>
    <mergeCell ref="F618:I618"/>
    <mergeCell ref="H620:I620"/>
    <mergeCell ref="H648:I648"/>
    <mergeCell ref="E651:F651"/>
    <mergeCell ref="A611:E611"/>
    <mergeCell ref="F611:I611"/>
    <mergeCell ref="A612:E612"/>
    <mergeCell ref="F612:I612"/>
    <mergeCell ref="A613:E613"/>
    <mergeCell ref="F613:I613"/>
    <mergeCell ref="A614:E614"/>
    <mergeCell ref="F614:I614"/>
    <mergeCell ref="E641:F641"/>
    <mergeCell ref="E642:F642"/>
    <mergeCell ref="E643:F643"/>
    <mergeCell ref="E644:F644"/>
    <mergeCell ref="E645:F645"/>
    <mergeCell ref="E646:F646"/>
    <mergeCell ref="H673:I673"/>
    <mergeCell ref="H627:I627"/>
    <mergeCell ref="F630:G630"/>
    <mergeCell ref="E631:F631"/>
    <mergeCell ref="E632:F632"/>
    <mergeCell ref="E633:F633"/>
    <mergeCell ref="E634:F634"/>
    <mergeCell ref="E635:F635"/>
    <mergeCell ref="H637:I637"/>
    <mergeCell ref="E640:F640"/>
    <mergeCell ref="E666:F666"/>
    <mergeCell ref="H668:I668"/>
    <mergeCell ref="E671:F671"/>
    <mergeCell ref="E672:F672"/>
    <mergeCell ref="A673:A674"/>
    <mergeCell ref="B673:B674"/>
    <mergeCell ref="C673:C674"/>
    <mergeCell ref="E657:F657"/>
    <mergeCell ref="H659:I659"/>
    <mergeCell ref="E662:F662"/>
    <mergeCell ref="E663:F663"/>
    <mergeCell ref="E664:F664"/>
    <mergeCell ref="E665:F665"/>
    <mergeCell ref="A683:E683"/>
    <mergeCell ref="F683:I683"/>
    <mergeCell ref="A684:E684"/>
    <mergeCell ref="F684:I684"/>
    <mergeCell ref="G686:I686"/>
    <mergeCell ref="E652:F652"/>
    <mergeCell ref="E653:F653"/>
    <mergeCell ref="E654:F654"/>
    <mergeCell ref="E655:F655"/>
    <mergeCell ref="E656:F656"/>
    <mergeCell ref="F679:I679"/>
    <mergeCell ref="A680:E680"/>
    <mergeCell ref="F680:I680"/>
    <mergeCell ref="A681:E681"/>
    <mergeCell ref="F681:I681"/>
    <mergeCell ref="A682:E682"/>
    <mergeCell ref="F682:I682"/>
    <mergeCell ref="H747:I747"/>
    <mergeCell ref="F750:G750"/>
    <mergeCell ref="E751:F751"/>
    <mergeCell ref="E752:F752"/>
    <mergeCell ref="E753:F753"/>
    <mergeCell ref="E700:F700"/>
    <mergeCell ref="E701:F701"/>
    <mergeCell ref="E702:F702"/>
    <mergeCell ref="E703:F703"/>
    <mergeCell ref="E704:F704"/>
    <mergeCell ref="J673:J674"/>
    <mergeCell ref="A676:E676"/>
    <mergeCell ref="F676:I676"/>
    <mergeCell ref="F677:I677"/>
    <mergeCell ref="A679:E679"/>
    <mergeCell ref="F691:I691"/>
    <mergeCell ref="A694:E694"/>
    <mergeCell ref="F694:I694"/>
    <mergeCell ref="A695:E695"/>
    <mergeCell ref="F695:I695"/>
    <mergeCell ref="H697:I697"/>
    <mergeCell ref="A687:E687"/>
    <mergeCell ref="F687:I687"/>
    <mergeCell ref="H688:I688"/>
    <mergeCell ref="H689:I689"/>
    <mergeCell ref="A690:E690"/>
    <mergeCell ref="F690:I690"/>
    <mergeCell ref="D673:D674"/>
    <mergeCell ref="E673:E674"/>
    <mergeCell ref="F673:G673"/>
    <mergeCell ref="E705:F705"/>
    <mergeCell ref="E706:F706"/>
    <mergeCell ref="E707:F707"/>
    <mergeCell ref="H709:I709"/>
    <mergeCell ref="E712:F712"/>
    <mergeCell ref="E740:F740"/>
    <mergeCell ref="E741:F741"/>
    <mergeCell ref="E742:F742"/>
    <mergeCell ref="E743:F743"/>
    <mergeCell ref="E744:F744"/>
    <mergeCell ref="E745:F745"/>
    <mergeCell ref="E731:F731"/>
    <mergeCell ref="E732:F732"/>
    <mergeCell ref="E733:F733"/>
    <mergeCell ref="H735:I735"/>
    <mergeCell ref="F738:G738"/>
    <mergeCell ref="E739:F739"/>
    <mergeCell ref="E722:F722"/>
    <mergeCell ref="E723:F723"/>
    <mergeCell ref="E724:F724"/>
    <mergeCell ref="E725:F725"/>
    <mergeCell ref="H727:I727"/>
    <mergeCell ref="E730:F730"/>
    <mergeCell ref="E713:F713"/>
    <mergeCell ref="E714:F714"/>
    <mergeCell ref="E715:F715"/>
    <mergeCell ref="E716:F716"/>
    <mergeCell ref="E717:F717"/>
    <mergeCell ref="H719:I719"/>
    <mergeCell ref="J782:J783"/>
    <mergeCell ref="A785:E785"/>
    <mergeCell ref="F785:I785"/>
    <mergeCell ref="A786:E786"/>
    <mergeCell ref="F786:I786"/>
    <mergeCell ref="A787:E787"/>
    <mergeCell ref="F787:I787"/>
    <mergeCell ref="H782:I782"/>
    <mergeCell ref="F779:G779"/>
    <mergeCell ref="E780:F780"/>
    <mergeCell ref="E781:F781"/>
    <mergeCell ref="A782:A783"/>
    <mergeCell ref="B782:B783"/>
    <mergeCell ref="C782:C783"/>
    <mergeCell ref="D782:D783"/>
    <mergeCell ref="E782:E783"/>
    <mergeCell ref="F782:G782"/>
    <mergeCell ref="E839:F839"/>
    <mergeCell ref="E840:F840"/>
    <mergeCell ref="E841:F841"/>
    <mergeCell ref="H843:I843"/>
    <mergeCell ref="E846:F846"/>
    <mergeCell ref="H795:I795"/>
    <mergeCell ref="E754:F754"/>
    <mergeCell ref="H756:I756"/>
    <mergeCell ref="E759:F759"/>
    <mergeCell ref="E760:F760"/>
    <mergeCell ref="E761:F761"/>
    <mergeCell ref="E762:F762"/>
    <mergeCell ref="H764:I764"/>
    <mergeCell ref="A788:E788"/>
    <mergeCell ref="F788:I788"/>
    <mergeCell ref="A789:E789"/>
    <mergeCell ref="F789:I789"/>
    <mergeCell ref="F790:I790"/>
    <mergeCell ref="A792:E792"/>
    <mergeCell ref="F792:I792"/>
    <mergeCell ref="E767:F767"/>
    <mergeCell ref="E768:F768"/>
    <mergeCell ref="H770:I770"/>
    <mergeCell ref="E773:F773"/>
    <mergeCell ref="E774:F774"/>
    <mergeCell ref="H776:I776"/>
    <mergeCell ref="A793:E793"/>
    <mergeCell ref="F793:I793"/>
    <mergeCell ref="F798:G798"/>
    <mergeCell ref="E799:F799"/>
    <mergeCell ref="E800:F800"/>
    <mergeCell ref="H802:I802"/>
    <mergeCell ref="F805:G805"/>
    <mergeCell ref="E830:F830"/>
    <mergeCell ref="E831:F831"/>
    <mergeCell ref="E832:F832"/>
    <mergeCell ref="H834:I834"/>
    <mergeCell ref="E837:F837"/>
    <mergeCell ref="E838:F838"/>
    <mergeCell ref="E821:F821"/>
    <mergeCell ref="H823:I823"/>
    <mergeCell ref="E826:F826"/>
    <mergeCell ref="E827:F827"/>
    <mergeCell ref="E828:F828"/>
    <mergeCell ref="E829:F829"/>
    <mergeCell ref="E815:F815"/>
    <mergeCell ref="E816:F816"/>
    <mergeCell ref="E817:F817"/>
    <mergeCell ref="E818:F818"/>
    <mergeCell ref="E819:F819"/>
    <mergeCell ref="E820:F820"/>
    <mergeCell ref="E806:F806"/>
    <mergeCell ref="E807:F807"/>
    <mergeCell ref="E808:F808"/>
    <mergeCell ref="E809:F809"/>
    <mergeCell ref="E810:F810"/>
    <mergeCell ref="H812:I812"/>
    <mergeCell ref="A854:E854"/>
    <mergeCell ref="F854:I854"/>
    <mergeCell ref="A855:E855"/>
    <mergeCell ref="F855:I855"/>
    <mergeCell ref="A856:E856"/>
    <mergeCell ref="F856:I856"/>
    <mergeCell ref="E848:E849"/>
    <mergeCell ref="F848:G848"/>
    <mergeCell ref="H848:I848"/>
    <mergeCell ref="J848:J849"/>
    <mergeCell ref="A851:E851"/>
    <mergeCell ref="F851:I851"/>
    <mergeCell ref="F866:I866"/>
    <mergeCell ref="A869:E869"/>
    <mergeCell ref="F869:I869"/>
    <mergeCell ref="A870:E870"/>
    <mergeCell ref="F870:I870"/>
    <mergeCell ref="E892:F892"/>
    <mergeCell ref="H894:I894"/>
    <mergeCell ref="E879:F879"/>
    <mergeCell ref="E880:F880"/>
    <mergeCell ref="E881:F881"/>
    <mergeCell ref="E882:F882"/>
    <mergeCell ref="H884:I884"/>
    <mergeCell ref="E887:F887"/>
    <mergeCell ref="E915:F915"/>
    <mergeCell ref="E916:F916"/>
    <mergeCell ref="E917:F917"/>
    <mergeCell ref="E918:F918"/>
    <mergeCell ref="E919:F919"/>
    <mergeCell ref="E847:F847"/>
    <mergeCell ref="A848:A849"/>
    <mergeCell ref="B848:B849"/>
    <mergeCell ref="C848:C849"/>
    <mergeCell ref="D848:D849"/>
    <mergeCell ref="G861:I861"/>
    <mergeCell ref="A862:E862"/>
    <mergeCell ref="F862:I862"/>
    <mergeCell ref="H863:I863"/>
    <mergeCell ref="H864:I864"/>
    <mergeCell ref="A865:E865"/>
    <mergeCell ref="F865:I865"/>
    <mergeCell ref="A857:E857"/>
    <mergeCell ref="F857:I857"/>
    <mergeCell ref="A858:E858"/>
    <mergeCell ref="F858:I858"/>
    <mergeCell ref="A859:E859"/>
    <mergeCell ref="F859:I859"/>
    <mergeCell ref="F852:I852"/>
    <mergeCell ref="E928:F928"/>
    <mergeCell ref="E929:F929"/>
    <mergeCell ref="H931:I931"/>
    <mergeCell ref="E934:F934"/>
    <mergeCell ref="E935:F935"/>
    <mergeCell ref="E936:F936"/>
    <mergeCell ref="J957:J958"/>
    <mergeCell ref="A960:E960"/>
    <mergeCell ref="F960:I960"/>
    <mergeCell ref="A961:E961"/>
    <mergeCell ref="F961:I961"/>
    <mergeCell ref="H872:I872"/>
    <mergeCell ref="E875:F875"/>
    <mergeCell ref="E876:F876"/>
    <mergeCell ref="E877:F877"/>
    <mergeCell ref="E878:F878"/>
    <mergeCell ref="E906:F906"/>
    <mergeCell ref="E907:F907"/>
    <mergeCell ref="E908:F908"/>
    <mergeCell ref="H910:I910"/>
    <mergeCell ref="F913:G913"/>
    <mergeCell ref="E914:F914"/>
    <mergeCell ref="E897:F897"/>
    <mergeCell ref="E898:F898"/>
    <mergeCell ref="E899:F899"/>
    <mergeCell ref="E900:F900"/>
    <mergeCell ref="H902:I902"/>
    <mergeCell ref="E905:F905"/>
    <mergeCell ref="E888:F888"/>
    <mergeCell ref="E889:F889"/>
    <mergeCell ref="E890:F890"/>
    <mergeCell ref="E891:F891"/>
    <mergeCell ref="E920:F920"/>
    <mergeCell ref="H922:I922"/>
    <mergeCell ref="F925:G925"/>
    <mergeCell ref="E926:F926"/>
    <mergeCell ref="E927:F927"/>
    <mergeCell ref="A957:A958"/>
    <mergeCell ref="B957:B958"/>
    <mergeCell ref="C957:C958"/>
    <mergeCell ref="D957:D958"/>
    <mergeCell ref="E957:E958"/>
    <mergeCell ref="F957:G957"/>
    <mergeCell ref="E975:F975"/>
    <mergeCell ref="H977:I977"/>
    <mergeCell ref="F980:G980"/>
    <mergeCell ref="E949:F949"/>
    <mergeCell ref="H951:I951"/>
    <mergeCell ref="F954:G954"/>
    <mergeCell ref="E955:F955"/>
    <mergeCell ref="E956:F956"/>
    <mergeCell ref="H957:I957"/>
    <mergeCell ref="F967:I967"/>
    <mergeCell ref="A968:E968"/>
    <mergeCell ref="F968:I968"/>
    <mergeCell ref="H970:I970"/>
    <mergeCell ref="F973:G973"/>
    <mergeCell ref="E974:F974"/>
    <mergeCell ref="E937:F937"/>
    <mergeCell ref="H939:I939"/>
    <mergeCell ref="E942:F942"/>
    <mergeCell ref="E943:F943"/>
    <mergeCell ref="H945:I945"/>
    <mergeCell ref="E948:F948"/>
    <mergeCell ref="E1002:F1002"/>
    <mergeCell ref="E1003:F1003"/>
    <mergeCell ref="A962:E962"/>
    <mergeCell ref="F962:I962"/>
    <mergeCell ref="A963:E963"/>
    <mergeCell ref="F963:I963"/>
    <mergeCell ref="A964:E964"/>
    <mergeCell ref="F964:I964"/>
    <mergeCell ref="F965:I965"/>
    <mergeCell ref="A967:E967"/>
    <mergeCell ref="E993:F993"/>
    <mergeCell ref="E994:F994"/>
    <mergeCell ref="E995:F995"/>
    <mergeCell ref="E996:F996"/>
    <mergeCell ref="H998:I998"/>
    <mergeCell ref="E1001:F1001"/>
    <mergeCell ref="H1023:I1023"/>
    <mergeCell ref="E981:F981"/>
    <mergeCell ref="E982:F982"/>
    <mergeCell ref="E983:F983"/>
    <mergeCell ref="E984:F984"/>
    <mergeCell ref="E985:F985"/>
    <mergeCell ref="H987:I987"/>
    <mergeCell ref="E990:F990"/>
    <mergeCell ref="E991:F991"/>
    <mergeCell ref="E992:F992"/>
    <mergeCell ref="E1021:F1021"/>
    <mergeCell ref="E1022:F1022"/>
    <mergeCell ref="A1023:A1024"/>
    <mergeCell ref="B1023:B1024"/>
    <mergeCell ref="C1023:C1024"/>
    <mergeCell ref="D1023:D1024"/>
    <mergeCell ref="E1012:F1012"/>
    <mergeCell ref="E1013:F1013"/>
    <mergeCell ref="E1014:F1014"/>
    <mergeCell ref="E1015:F1015"/>
    <mergeCell ref="E1016:F1016"/>
    <mergeCell ref="H1018:I1018"/>
    <mergeCell ref="A1033:E1033"/>
    <mergeCell ref="F1033:I1033"/>
    <mergeCell ref="A1034:E1034"/>
    <mergeCell ref="F1034:I1034"/>
    <mergeCell ref="G1036:I1036"/>
    <mergeCell ref="E1004:F1004"/>
    <mergeCell ref="E1005:F1005"/>
    <mergeCell ref="E1006:F1006"/>
    <mergeCell ref="E1007:F1007"/>
    <mergeCell ref="H1009:I1009"/>
    <mergeCell ref="F1029:I1029"/>
    <mergeCell ref="A1030:E1030"/>
    <mergeCell ref="F1030:I1030"/>
    <mergeCell ref="A1031:E1031"/>
    <mergeCell ref="F1031:I1031"/>
    <mergeCell ref="A1032:E1032"/>
    <mergeCell ref="F1032:I1032"/>
    <mergeCell ref="H1097:I1097"/>
    <mergeCell ref="F1100:G1100"/>
    <mergeCell ref="E1101:F1101"/>
    <mergeCell ref="E1102:F1102"/>
    <mergeCell ref="E1103:F1103"/>
    <mergeCell ref="E1050:F1050"/>
    <mergeCell ref="E1051:F1051"/>
    <mergeCell ref="E1052:F1052"/>
    <mergeCell ref="E1053:F1053"/>
    <mergeCell ref="E1054:F1054"/>
    <mergeCell ref="J1023:J1024"/>
    <mergeCell ref="A1026:E1026"/>
    <mergeCell ref="F1026:I1026"/>
    <mergeCell ref="F1027:I1027"/>
    <mergeCell ref="A1029:E1029"/>
    <mergeCell ref="F1041:I1041"/>
    <mergeCell ref="A1044:E1044"/>
    <mergeCell ref="F1044:I1044"/>
    <mergeCell ref="A1045:E1045"/>
    <mergeCell ref="F1045:I1045"/>
    <mergeCell ref="H1047:I1047"/>
    <mergeCell ref="A1037:E1037"/>
    <mergeCell ref="F1037:I1037"/>
    <mergeCell ref="H1038:I1038"/>
    <mergeCell ref="H1039:I1039"/>
    <mergeCell ref="A1040:E1040"/>
    <mergeCell ref="F1040:I1040"/>
    <mergeCell ref="E1023:E1024"/>
    <mergeCell ref="F1023:G1023"/>
    <mergeCell ref="E1055:F1055"/>
    <mergeCell ref="E1056:F1056"/>
    <mergeCell ref="E1057:F1057"/>
    <mergeCell ref="H1059:I1059"/>
    <mergeCell ref="E1062:F1062"/>
    <mergeCell ref="E1090:F1090"/>
    <mergeCell ref="E1091:F1091"/>
    <mergeCell ref="E1092:F1092"/>
    <mergeCell ref="E1093:F1093"/>
    <mergeCell ref="E1094:F1094"/>
    <mergeCell ref="E1095:F1095"/>
    <mergeCell ref="E1081:F1081"/>
    <mergeCell ref="E1082:F1082"/>
    <mergeCell ref="E1083:F1083"/>
    <mergeCell ref="H1085:I1085"/>
    <mergeCell ref="F1088:G1088"/>
    <mergeCell ref="E1089:F1089"/>
    <mergeCell ref="E1072:F1072"/>
    <mergeCell ref="E1073:F1073"/>
    <mergeCell ref="E1074:F1074"/>
    <mergeCell ref="E1075:F1075"/>
    <mergeCell ref="H1077:I1077"/>
    <mergeCell ref="E1080:F1080"/>
    <mergeCell ref="E1063:F1063"/>
    <mergeCell ref="E1064:F1064"/>
    <mergeCell ref="E1065:F1065"/>
    <mergeCell ref="E1066:F1066"/>
    <mergeCell ref="E1067:F1067"/>
    <mergeCell ref="H1069:I1069"/>
    <mergeCell ref="J1132:J1133"/>
    <mergeCell ref="A1135:E1135"/>
    <mergeCell ref="F1135:I1135"/>
    <mergeCell ref="A1136:E1136"/>
    <mergeCell ref="F1136:I1136"/>
    <mergeCell ref="A1137:E1137"/>
    <mergeCell ref="F1137:I1137"/>
    <mergeCell ref="H1132:I1132"/>
    <mergeCell ref="F1129:G1129"/>
    <mergeCell ref="E1130:F1130"/>
    <mergeCell ref="E1131:F1131"/>
    <mergeCell ref="A1132:A1133"/>
    <mergeCell ref="B1132:B1133"/>
    <mergeCell ref="C1132:C1133"/>
    <mergeCell ref="D1132:D1133"/>
    <mergeCell ref="E1132:E1133"/>
    <mergeCell ref="F1132:G1132"/>
    <mergeCell ref="E1160:F1160"/>
    <mergeCell ref="H1162:I1162"/>
    <mergeCell ref="E1189:F1189"/>
    <mergeCell ref="E1190:F1190"/>
    <mergeCell ref="E1191:F1191"/>
    <mergeCell ref="H1193:I1193"/>
    <mergeCell ref="E1196:F1196"/>
    <mergeCell ref="H1145:I1145"/>
    <mergeCell ref="E1104:F1104"/>
    <mergeCell ref="H1106:I1106"/>
    <mergeCell ref="E1109:F1109"/>
    <mergeCell ref="E1110:F1110"/>
    <mergeCell ref="E1111:F1111"/>
    <mergeCell ref="E1112:F1112"/>
    <mergeCell ref="H1114:I1114"/>
    <mergeCell ref="A1138:E1138"/>
    <mergeCell ref="F1138:I1138"/>
    <mergeCell ref="A1139:E1139"/>
    <mergeCell ref="F1139:I1139"/>
    <mergeCell ref="F1140:I1140"/>
    <mergeCell ref="A1142:E1142"/>
    <mergeCell ref="F1142:I1142"/>
    <mergeCell ref="E1117:F1117"/>
    <mergeCell ref="E1118:F1118"/>
    <mergeCell ref="H1120:I1120"/>
    <mergeCell ref="E1123:F1123"/>
    <mergeCell ref="E1124:F1124"/>
    <mergeCell ref="H1126:I1126"/>
    <mergeCell ref="A1143:E1143"/>
    <mergeCell ref="F1143:I1143"/>
    <mergeCell ref="F1148:G1148"/>
    <mergeCell ref="E1149:F1149"/>
    <mergeCell ref="E1150:F1150"/>
    <mergeCell ref="H1152:I1152"/>
    <mergeCell ref="F1155:G1155"/>
    <mergeCell ref="E1180:F1180"/>
    <mergeCell ref="E1181:F1181"/>
    <mergeCell ref="E1182:F1182"/>
    <mergeCell ref="H1184:I1184"/>
    <mergeCell ref="E1187:F1187"/>
    <mergeCell ref="E1188:F1188"/>
    <mergeCell ref="A1205:E1205"/>
    <mergeCell ref="F1205:I1205"/>
    <mergeCell ref="A1206:E1206"/>
    <mergeCell ref="F1206:I1206"/>
    <mergeCell ref="E1171:F1171"/>
    <mergeCell ref="H1173:I1173"/>
    <mergeCell ref="E1176:F1176"/>
    <mergeCell ref="E1177:F1177"/>
    <mergeCell ref="E1178:F1178"/>
    <mergeCell ref="E1179:F1179"/>
    <mergeCell ref="H1198:I1198"/>
    <mergeCell ref="E1165:F1165"/>
    <mergeCell ref="E1166:F1166"/>
    <mergeCell ref="E1167:F1167"/>
    <mergeCell ref="E1168:F1168"/>
    <mergeCell ref="E1169:F1169"/>
    <mergeCell ref="E1170:F1170"/>
    <mergeCell ref="E1156:F1156"/>
    <mergeCell ref="E1157:F1157"/>
    <mergeCell ref="E1158:F1158"/>
    <mergeCell ref="E1159:F1159"/>
    <mergeCell ref="J1198:J1199"/>
    <mergeCell ref="A1201:E1201"/>
    <mergeCell ref="F1201:I1201"/>
    <mergeCell ref="F1202:I1202"/>
    <mergeCell ref="A1204:E1204"/>
    <mergeCell ref="F1204:I1204"/>
    <mergeCell ref="E1197:F1197"/>
    <mergeCell ref="A1198:A1199"/>
    <mergeCell ref="B1198:B1199"/>
    <mergeCell ref="C1198:C1199"/>
    <mergeCell ref="D1198:D1199"/>
    <mergeCell ref="E1198:E1199"/>
    <mergeCell ref="F1198:G1198"/>
    <mergeCell ref="A1215:E1215"/>
    <mergeCell ref="F1215:I1215"/>
    <mergeCell ref="F1216:I1216"/>
    <mergeCell ref="A1219:E1219"/>
    <mergeCell ref="F1219:I1219"/>
    <mergeCell ref="A1207:E1207"/>
    <mergeCell ref="F1207:I1207"/>
    <mergeCell ref="A1208:E1208"/>
    <mergeCell ref="F1208:I1208"/>
    <mergeCell ref="A1209:E1209"/>
    <mergeCell ref="E1230:F1230"/>
    <mergeCell ref="E1231:F1231"/>
    <mergeCell ref="E1232:F1232"/>
    <mergeCell ref="H1234:I1234"/>
    <mergeCell ref="E1237:F1237"/>
    <mergeCell ref="E1238:F1238"/>
    <mergeCell ref="H1222:I1222"/>
    <mergeCell ref="E1225:F1225"/>
    <mergeCell ref="E1226:F1226"/>
    <mergeCell ref="E1227:F1227"/>
    <mergeCell ref="E1228:F1228"/>
    <mergeCell ref="E1229:F1229"/>
    <mergeCell ref="H1289:I1289"/>
    <mergeCell ref="E1292:F1292"/>
    <mergeCell ref="E1293:F1293"/>
    <mergeCell ref="H1295:I1295"/>
    <mergeCell ref="E1298:F1298"/>
    <mergeCell ref="A1220:E1220"/>
    <mergeCell ref="F1220:I1220"/>
    <mergeCell ref="F1209:I1209"/>
    <mergeCell ref="G1211:I1211"/>
    <mergeCell ref="A1212:E1212"/>
    <mergeCell ref="F1212:I1212"/>
    <mergeCell ref="H1213:I1213"/>
    <mergeCell ref="H1214:I1214"/>
    <mergeCell ref="E1239:F1239"/>
    <mergeCell ref="E1240:F1240"/>
    <mergeCell ref="E1241:F1241"/>
    <mergeCell ref="E1242:F1242"/>
    <mergeCell ref="H1244:I1244"/>
    <mergeCell ref="E1247:F1247"/>
    <mergeCell ref="E1248:F1248"/>
    <mergeCell ref="E1249:F1249"/>
    <mergeCell ref="E1250:F1250"/>
    <mergeCell ref="H1252:I1252"/>
    <mergeCell ref="E1279:F1279"/>
    <mergeCell ref="H1281:I1281"/>
    <mergeCell ref="E1284:F1284"/>
    <mergeCell ref="E1285:F1285"/>
    <mergeCell ref="E1286:F1286"/>
    <mergeCell ref="E1287:F1287"/>
    <mergeCell ref="E1270:F1270"/>
    <mergeCell ref="H1272:I1272"/>
    <mergeCell ref="F1275:G1275"/>
    <mergeCell ref="E1276:F1276"/>
    <mergeCell ref="E1277:F1277"/>
    <mergeCell ref="E1278:F1278"/>
    <mergeCell ref="E1264:F1264"/>
    <mergeCell ref="E1265:F1265"/>
    <mergeCell ref="E1266:F1266"/>
    <mergeCell ref="E1267:F1267"/>
    <mergeCell ref="E1268:F1268"/>
    <mergeCell ref="E1269:F1269"/>
    <mergeCell ref="E1255:F1255"/>
    <mergeCell ref="E1256:F1256"/>
    <mergeCell ref="E1257:F1257"/>
    <mergeCell ref="E1258:F1258"/>
    <mergeCell ref="H1260:I1260"/>
    <mergeCell ref="F1263:G1263"/>
    <mergeCell ref="E1346:F1346"/>
    <mergeCell ref="E1347:F1347"/>
    <mergeCell ref="H1349:I1349"/>
    <mergeCell ref="E1352:F1352"/>
    <mergeCell ref="E1353:F1353"/>
    <mergeCell ref="F1307:G1307"/>
    <mergeCell ref="H1307:I1307"/>
    <mergeCell ref="J1307:J1308"/>
    <mergeCell ref="A1310:E1310"/>
    <mergeCell ref="F1310:I1310"/>
    <mergeCell ref="A1311:E1311"/>
    <mergeCell ref="F1311:I1311"/>
    <mergeCell ref="E1299:F1299"/>
    <mergeCell ref="H1301:I1301"/>
    <mergeCell ref="F1304:G1304"/>
    <mergeCell ref="E1305:F1305"/>
    <mergeCell ref="E1306:F1306"/>
    <mergeCell ref="A1307:A1308"/>
    <mergeCell ref="B1307:B1308"/>
    <mergeCell ref="C1307:C1308"/>
    <mergeCell ref="D1307:D1308"/>
    <mergeCell ref="E1307:E1308"/>
    <mergeCell ref="A1312:E1312"/>
    <mergeCell ref="F1312:I1312"/>
    <mergeCell ref="A1313:E1313"/>
    <mergeCell ref="F1313:I1313"/>
    <mergeCell ref="A1314:E1314"/>
    <mergeCell ref="E1340:F1340"/>
    <mergeCell ref="E1341:F1341"/>
    <mergeCell ref="E1342:F1342"/>
    <mergeCell ref="E1343:F1343"/>
    <mergeCell ref="E1344:F1344"/>
    <mergeCell ref="E1345:F1345"/>
    <mergeCell ref="E1331:F1331"/>
    <mergeCell ref="E1332:F1332"/>
    <mergeCell ref="E1333:F1333"/>
    <mergeCell ref="E1334:F1334"/>
    <mergeCell ref="E1335:F1335"/>
    <mergeCell ref="H1337:I1337"/>
    <mergeCell ref="H1320:I1320"/>
    <mergeCell ref="F1323:G1323"/>
    <mergeCell ref="E1324:F1324"/>
    <mergeCell ref="E1325:F1325"/>
    <mergeCell ref="H1327:I1327"/>
    <mergeCell ref="F1330:G1330"/>
    <mergeCell ref="F1314:I1314"/>
    <mergeCell ref="F1315:I1315"/>
    <mergeCell ref="A1317:E1317"/>
    <mergeCell ref="F1317:I1317"/>
    <mergeCell ref="A1318:E1318"/>
    <mergeCell ref="F1318:I1318"/>
    <mergeCell ref="E1354:F1354"/>
    <mergeCell ref="E1355:F1355"/>
    <mergeCell ref="E1356:F1356"/>
    <mergeCell ref="E1357:F1357"/>
    <mergeCell ref="E1358:F1358"/>
    <mergeCell ref="A1381:E1381"/>
    <mergeCell ref="F1381:I1381"/>
    <mergeCell ref="A1382:E1382"/>
    <mergeCell ref="F1382:I1382"/>
    <mergeCell ref="A1383:E1383"/>
    <mergeCell ref="F1383:I1383"/>
    <mergeCell ref="E1402:F1402"/>
    <mergeCell ref="E1403:F1403"/>
    <mergeCell ref="E1404:F1404"/>
    <mergeCell ref="H1369:I1369"/>
    <mergeCell ref="E1372:F1372"/>
    <mergeCell ref="E1373:F1373"/>
    <mergeCell ref="A1374:A1375"/>
    <mergeCell ref="B1374:B1375"/>
    <mergeCell ref="C1374:C1375"/>
    <mergeCell ref="D1374:D1375"/>
    <mergeCell ref="E1374:E1375"/>
    <mergeCell ref="F1374:G1374"/>
    <mergeCell ref="H1374:I1374"/>
    <mergeCell ref="H1360:I1360"/>
    <mergeCell ref="E1363:F1363"/>
    <mergeCell ref="E1364:F1364"/>
    <mergeCell ref="E1365:F1365"/>
    <mergeCell ref="E1366:F1366"/>
    <mergeCell ref="E1367:F1367"/>
    <mergeCell ref="A1384:E1384"/>
    <mergeCell ref="F1384:I1384"/>
    <mergeCell ref="E1405:F1405"/>
    <mergeCell ref="J1374:J1375"/>
    <mergeCell ref="A1377:E1377"/>
    <mergeCell ref="F1377:I1377"/>
    <mergeCell ref="F1378:I1378"/>
    <mergeCell ref="A1380:E1380"/>
    <mergeCell ref="F1380:I1380"/>
    <mergeCell ref="A1395:E1395"/>
    <mergeCell ref="F1395:I1395"/>
    <mergeCell ref="A1396:E1396"/>
    <mergeCell ref="F1396:I1396"/>
    <mergeCell ref="H1398:I1398"/>
    <mergeCell ref="E1401:F1401"/>
    <mergeCell ref="E1426:F1426"/>
    <mergeCell ref="H1428:I1428"/>
    <mergeCell ref="E1431:F1431"/>
    <mergeCell ref="A1388:E1388"/>
    <mergeCell ref="F1388:I1388"/>
    <mergeCell ref="H1389:I1389"/>
    <mergeCell ref="H1390:I1390"/>
    <mergeCell ref="A1391:E1391"/>
    <mergeCell ref="F1391:I1391"/>
    <mergeCell ref="F1392:I1392"/>
    <mergeCell ref="E1417:F1417"/>
    <mergeCell ref="E1418:F1418"/>
    <mergeCell ref="H1420:I1420"/>
    <mergeCell ref="E1423:F1423"/>
    <mergeCell ref="E1424:F1424"/>
    <mergeCell ref="E1425:F1425"/>
    <mergeCell ref="A1385:E1385"/>
    <mergeCell ref="F1385:I1385"/>
    <mergeCell ref="G1387:I1387"/>
    <mergeCell ref="E1453:F1453"/>
    <mergeCell ref="E1454:F1454"/>
    <mergeCell ref="E1406:F1406"/>
    <mergeCell ref="E1407:F1407"/>
    <mergeCell ref="E1408:F1408"/>
    <mergeCell ref="H1410:I1410"/>
    <mergeCell ref="E1413:F1413"/>
    <mergeCell ref="E1414:F1414"/>
    <mergeCell ref="E1415:F1415"/>
    <mergeCell ref="E1416:F1416"/>
    <mergeCell ref="E1444:F1444"/>
    <mergeCell ref="E1445:F1445"/>
    <mergeCell ref="E1446:F1446"/>
    <mergeCell ref="H1448:I1448"/>
    <mergeCell ref="F1451:G1451"/>
    <mergeCell ref="E1452:F1452"/>
    <mergeCell ref="H1483:I1483"/>
    <mergeCell ref="E1432:F1432"/>
    <mergeCell ref="E1433:F1433"/>
    <mergeCell ref="E1434:F1434"/>
    <mergeCell ref="H1436:I1436"/>
    <mergeCell ref="F1439:G1439"/>
    <mergeCell ref="E1440:F1440"/>
    <mergeCell ref="E1441:F1441"/>
    <mergeCell ref="E1442:F1442"/>
    <mergeCell ref="E1443:F1443"/>
    <mergeCell ref="H1477:I1477"/>
    <mergeCell ref="F1480:G1480"/>
    <mergeCell ref="E1481:F1481"/>
    <mergeCell ref="E1482:F1482"/>
    <mergeCell ref="E1522:F1522"/>
    <mergeCell ref="E1523:F1523"/>
    <mergeCell ref="E1524:F1524"/>
    <mergeCell ref="A1483:A1484"/>
    <mergeCell ref="B1483:B1484"/>
    <mergeCell ref="C1483:C1484"/>
    <mergeCell ref="D1483:D1484"/>
    <mergeCell ref="E1483:E1484"/>
    <mergeCell ref="F1483:G1483"/>
    <mergeCell ref="H1465:I1465"/>
    <mergeCell ref="E1468:F1468"/>
    <mergeCell ref="E1469:F1469"/>
    <mergeCell ref="H1471:I1471"/>
    <mergeCell ref="E1474:F1474"/>
    <mergeCell ref="E1475:F1475"/>
    <mergeCell ref="E1455:F1455"/>
    <mergeCell ref="H1457:I1457"/>
    <mergeCell ref="E1460:F1460"/>
    <mergeCell ref="E1461:F1461"/>
    <mergeCell ref="E1462:F1462"/>
    <mergeCell ref="E1463:F1463"/>
    <mergeCell ref="E1570:F1570"/>
    <mergeCell ref="J1483:J1484"/>
    <mergeCell ref="A1486:E1486"/>
    <mergeCell ref="F1486:I1486"/>
    <mergeCell ref="A1487:E1487"/>
    <mergeCell ref="F1487:I1487"/>
    <mergeCell ref="H1509:I1509"/>
    <mergeCell ref="F1512:G1512"/>
    <mergeCell ref="E1513:F1513"/>
    <mergeCell ref="E1514:F1514"/>
    <mergeCell ref="E1515:F1515"/>
    <mergeCell ref="E1516:F1516"/>
    <mergeCell ref="F1499:G1499"/>
    <mergeCell ref="E1500:F1500"/>
    <mergeCell ref="E1501:F1501"/>
    <mergeCell ref="H1503:I1503"/>
    <mergeCell ref="E1506:F1506"/>
    <mergeCell ref="E1507:F1507"/>
    <mergeCell ref="F1491:I1491"/>
    <mergeCell ref="A1493:E1493"/>
    <mergeCell ref="F1493:I1493"/>
    <mergeCell ref="A1494:E1494"/>
    <mergeCell ref="F1494:I1494"/>
    <mergeCell ref="H1496:I1496"/>
    <mergeCell ref="A1488:E1488"/>
    <mergeCell ref="F1488:I1488"/>
    <mergeCell ref="A1489:E1489"/>
    <mergeCell ref="F1489:I1489"/>
    <mergeCell ref="A1490:E1490"/>
    <mergeCell ref="F1490:I1490"/>
    <mergeCell ref="E1517:F1517"/>
    <mergeCell ref="H1519:I1519"/>
    <mergeCell ref="E1556:F1556"/>
    <mergeCell ref="E1539:F1539"/>
    <mergeCell ref="H1541:I1541"/>
    <mergeCell ref="E1544:F1544"/>
    <mergeCell ref="E1545:F1545"/>
    <mergeCell ref="E1546:F1546"/>
    <mergeCell ref="E1547:F1547"/>
    <mergeCell ref="H1530:I1530"/>
    <mergeCell ref="E1533:F1533"/>
    <mergeCell ref="E1534:F1534"/>
    <mergeCell ref="E1535:F1535"/>
    <mergeCell ref="E1536:F1536"/>
    <mergeCell ref="E1537:F1537"/>
    <mergeCell ref="E1566:F1566"/>
    <mergeCell ref="E1567:F1567"/>
    <mergeCell ref="E1568:F1568"/>
    <mergeCell ref="E1569:F1569"/>
    <mergeCell ref="E1589:F1589"/>
    <mergeCell ref="H1591:I1591"/>
    <mergeCell ref="E1594:F1594"/>
    <mergeCell ref="E1595:F1595"/>
    <mergeCell ref="E1596:F1596"/>
    <mergeCell ref="E1579:F1579"/>
    <mergeCell ref="E1580:F1580"/>
    <mergeCell ref="E1581:F1581"/>
    <mergeCell ref="H1583:I1583"/>
    <mergeCell ref="E1586:F1586"/>
    <mergeCell ref="E1587:F1587"/>
    <mergeCell ref="E1615:F1615"/>
    <mergeCell ref="E1616:F1616"/>
    <mergeCell ref="E1617:F1617"/>
    <mergeCell ref="E1618:F1618"/>
    <mergeCell ref="H1620:I1620"/>
    <mergeCell ref="E1525:F1525"/>
    <mergeCell ref="E1526:F1526"/>
    <mergeCell ref="E1527:F1527"/>
    <mergeCell ref="E1528:F1528"/>
    <mergeCell ref="E1538:F1538"/>
    <mergeCell ref="E1557:F1557"/>
    <mergeCell ref="E1558:F1558"/>
    <mergeCell ref="E1559:F1559"/>
    <mergeCell ref="H1561:I1561"/>
    <mergeCell ref="E1564:F1564"/>
    <mergeCell ref="E1565:F1565"/>
    <mergeCell ref="E1548:F1548"/>
    <mergeCell ref="H1550:I1550"/>
    <mergeCell ref="E1553:F1553"/>
    <mergeCell ref="E1554:F1554"/>
    <mergeCell ref="E1555:F1555"/>
    <mergeCell ref="E1623:F1623"/>
    <mergeCell ref="E1624:F1624"/>
    <mergeCell ref="E1625:F1625"/>
    <mergeCell ref="E1626:F1626"/>
    <mergeCell ref="H1628:I1628"/>
    <mergeCell ref="E1631:F1631"/>
    <mergeCell ref="E1632:F1632"/>
    <mergeCell ref="A1652:E1652"/>
    <mergeCell ref="F1652:I1652"/>
    <mergeCell ref="A1653:E1653"/>
    <mergeCell ref="F1653:I1653"/>
    <mergeCell ref="F1654:I1654"/>
    <mergeCell ref="A1656:E1656"/>
    <mergeCell ref="F1656:I1656"/>
    <mergeCell ref="E1571:F1571"/>
    <mergeCell ref="H1573:I1573"/>
    <mergeCell ref="E1576:F1576"/>
    <mergeCell ref="E1577:F1577"/>
    <mergeCell ref="E1578:F1578"/>
    <mergeCell ref="E1606:F1606"/>
    <mergeCell ref="E1607:F1607"/>
    <mergeCell ref="E1608:F1608"/>
    <mergeCell ref="E1609:F1609"/>
    <mergeCell ref="H1611:I1611"/>
    <mergeCell ref="F1614:G1614"/>
    <mergeCell ref="E1597:F1597"/>
    <mergeCell ref="H1599:I1599"/>
    <mergeCell ref="F1602:G1602"/>
    <mergeCell ref="E1603:F1603"/>
    <mergeCell ref="E1604:F1604"/>
    <mergeCell ref="E1605:F1605"/>
    <mergeCell ref="E1588:F1588"/>
    <mergeCell ref="H1666:I1666"/>
    <mergeCell ref="E1669:F1669"/>
    <mergeCell ref="E1670:F1670"/>
    <mergeCell ref="E1645:F1645"/>
    <mergeCell ref="A1646:A1647"/>
    <mergeCell ref="B1646:B1647"/>
    <mergeCell ref="C1646:C1647"/>
    <mergeCell ref="D1646:D1647"/>
    <mergeCell ref="E1646:E1647"/>
    <mergeCell ref="F1646:G1646"/>
    <mergeCell ref="H1634:I1634"/>
    <mergeCell ref="E1637:F1637"/>
    <mergeCell ref="E1638:F1638"/>
    <mergeCell ref="H1640:I1640"/>
    <mergeCell ref="F1643:G1643"/>
    <mergeCell ref="E1644:F1644"/>
    <mergeCell ref="A1657:E1657"/>
    <mergeCell ref="F1657:I1657"/>
    <mergeCell ref="H1659:I1659"/>
    <mergeCell ref="F1689:I1689"/>
    <mergeCell ref="A1690:E1690"/>
    <mergeCell ref="F1690:I1690"/>
    <mergeCell ref="H1692:I1692"/>
    <mergeCell ref="E1719:F1719"/>
    <mergeCell ref="E1720:F1720"/>
    <mergeCell ref="E1721:F1721"/>
    <mergeCell ref="E1722:F1722"/>
    <mergeCell ref="E1723:F1723"/>
    <mergeCell ref="J1646:J1647"/>
    <mergeCell ref="A1649:E1649"/>
    <mergeCell ref="F1649:I1649"/>
    <mergeCell ref="A1650:E1650"/>
    <mergeCell ref="F1650:I1650"/>
    <mergeCell ref="A1651:E1651"/>
    <mergeCell ref="F1651:I1651"/>
    <mergeCell ref="H1646:I1646"/>
    <mergeCell ref="A1679:E1679"/>
    <mergeCell ref="F1679:I1679"/>
    <mergeCell ref="A1680:E1680"/>
    <mergeCell ref="F1680:I1680"/>
    <mergeCell ref="A1681:E1681"/>
    <mergeCell ref="F1681:I1681"/>
    <mergeCell ref="H1672:I1672"/>
    <mergeCell ref="F1675:G1675"/>
    <mergeCell ref="E1676:F1676"/>
    <mergeCell ref="E1677:F1677"/>
    <mergeCell ref="A1678:E1678"/>
    <mergeCell ref="F1678:I1678"/>
    <mergeCell ref="F1662:G1662"/>
    <mergeCell ref="E1663:F1663"/>
    <mergeCell ref="E1664:F1664"/>
    <mergeCell ref="E1739:F1739"/>
    <mergeCell ref="E1740:F1740"/>
    <mergeCell ref="E1768:F1768"/>
    <mergeCell ref="E1769:F1769"/>
    <mergeCell ref="E1770:F1770"/>
    <mergeCell ref="H1772:I1772"/>
    <mergeCell ref="F1775:G1775"/>
    <mergeCell ref="G1683:I1683"/>
    <mergeCell ref="G1684:I1684"/>
    <mergeCell ref="G1685:I1685"/>
    <mergeCell ref="A1686:E1686"/>
    <mergeCell ref="F1686:I1686"/>
    <mergeCell ref="E1710:F1710"/>
    <mergeCell ref="E1711:F1711"/>
    <mergeCell ref="E1712:F1712"/>
    <mergeCell ref="E1713:F1713"/>
    <mergeCell ref="H1715:I1715"/>
    <mergeCell ref="F1718:G1718"/>
    <mergeCell ref="E1701:F1701"/>
    <mergeCell ref="E1702:F1702"/>
    <mergeCell ref="E1703:F1703"/>
    <mergeCell ref="H1705:I1705"/>
    <mergeCell ref="E1708:F1708"/>
    <mergeCell ref="E1709:F1709"/>
    <mergeCell ref="F1695:G1695"/>
    <mergeCell ref="E1696:F1696"/>
    <mergeCell ref="E1697:F1697"/>
    <mergeCell ref="E1698:F1698"/>
    <mergeCell ref="E1699:F1699"/>
    <mergeCell ref="E1700:F1700"/>
    <mergeCell ref="F1687:I1687"/>
    <mergeCell ref="A1689:E1689"/>
    <mergeCell ref="E1724:F1724"/>
    <mergeCell ref="H1726:I1726"/>
    <mergeCell ref="E1729:F1729"/>
    <mergeCell ref="E1730:F1730"/>
    <mergeCell ref="E1731:F1731"/>
    <mergeCell ref="E1759:F1759"/>
    <mergeCell ref="E1760:F1760"/>
    <mergeCell ref="H1762:I1762"/>
    <mergeCell ref="F1765:G1765"/>
    <mergeCell ref="E1766:F1766"/>
    <mergeCell ref="E1767:F1767"/>
    <mergeCell ref="A1783:E1783"/>
    <mergeCell ref="F1783:I1783"/>
    <mergeCell ref="A1784:E1784"/>
    <mergeCell ref="F1784:I1784"/>
    <mergeCell ref="E1750:F1750"/>
    <mergeCell ref="E1751:F1751"/>
    <mergeCell ref="E1752:F1752"/>
    <mergeCell ref="H1754:I1754"/>
    <mergeCell ref="E1757:F1757"/>
    <mergeCell ref="E1758:F1758"/>
    <mergeCell ref="H1778:I1778"/>
    <mergeCell ref="E1741:F1741"/>
    <mergeCell ref="E1742:F1742"/>
    <mergeCell ref="E1743:F1743"/>
    <mergeCell ref="E1744:F1744"/>
    <mergeCell ref="H1746:I1746"/>
    <mergeCell ref="E1749:F1749"/>
    <mergeCell ref="E1732:F1732"/>
    <mergeCell ref="E1733:F1733"/>
    <mergeCell ref="H1735:I1735"/>
    <mergeCell ref="F1738:G1738"/>
    <mergeCell ref="J1778:J1779"/>
    <mergeCell ref="A1781:E1781"/>
    <mergeCell ref="F1781:I1781"/>
    <mergeCell ref="A1782:E1782"/>
    <mergeCell ref="F1782:I1782"/>
    <mergeCell ref="E1776:F1776"/>
    <mergeCell ref="E1777:F1777"/>
    <mergeCell ref="A1778:A1779"/>
    <mergeCell ref="B1778:B1779"/>
    <mergeCell ref="C1778:C1779"/>
    <mergeCell ref="D1778:D1779"/>
    <mergeCell ref="E1778:E1779"/>
    <mergeCell ref="F1778:G1778"/>
    <mergeCell ref="A1797:E1797"/>
    <mergeCell ref="F1797:I1797"/>
    <mergeCell ref="A1798:E1798"/>
    <mergeCell ref="F1798:I1798"/>
    <mergeCell ref="A1789:E1789"/>
    <mergeCell ref="F1789:I1789"/>
    <mergeCell ref="H1791:I1791"/>
    <mergeCell ref="F1794:G1794"/>
    <mergeCell ref="E1795:F1795"/>
    <mergeCell ref="E1796:F1796"/>
    <mergeCell ref="H1811:I1811"/>
    <mergeCell ref="F1814:G1814"/>
    <mergeCell ref="E1815:F1815"/>
    <mergeCell ref="E1816:F1816"/>
    <mergeCell ref="E1817:F1817"/>
    <mergeCell ref="A1785:E1785"/>
    <mergeCell ref="F1785:I1785"/>
    <mergeCell ref="F1786:I1786"/>
    <mergeCell ref="A1788:E1788"/>
    <mergeCell ref="F1788:I1788"/>
    <mergeCell ref="A1805:E1805"/>
    <mergeCell ref="F1805:I1805"/>
    <mergeCell ref="F1806:I1806"/>
    <mergeCell ref="A1808:E1808"/>
    <mergeCell ref="F1808:I1808"/>
    <mergeCell ref="A1809:E1809"/>
    <mergeCell ref="F1809:I1809"/>
    <mergeCell ref="E1838:F1838"/>
    <mergeCell ref="E1839:F1839"/>
    <mergeCell ref="E1840:F1840"/>
    <mergeCell ref="A1800:E1800"/>
    <mergeCell ref="F1800:I1800"/>
    <mergeCell ref="G1802:I1802"/>
    <mergeCell ref="G1803:I1803"/>
    <mergeCell ref="G1804:I1804"/>
    <mergeCell ref="H1824:I1824"/>
    <mergeCell ref="E1827:F1827"/>
    <mergeCell ref="E1828:F1828"/>
    <mergeCell ref="E1829:F1829"/>
    <mergeCell ref="E1830:F1830"/>
    <mergeCell ref="E1831:F1831"/>
    <mergeCell ref="E1861:F1861"/>
    <mergeCell ref="A1799:E1799"/>
    <mergeCell ref="F1799:I1799"/>
    <mergeCell ref="E1862:F1862"/>
    <mergeCell ref="E1863:F1863"/>
    <mergeCell ref="E1818:F1818"/>
    <mergeCell ref="E1819:F1819"/>
    <mergeCell ref="E1820:F1820"/>
    <mergeCell ref="E1821:F1821"/>
    <mergeCell ref="E1822:F1822"/>
    <mergeCell ref="E1832:F1832"/>
    <mergeCell ref="E1852:F1852"/>
    <mergeCell ref="H1854:I1854"/>
    <mergeCell ref="F1857:G1857"/>
    <mergeCell ref="E1858:F1858"/>
    <mergeCell ref="E1859:F1859"/>
    <mergeCell ref="E1860:F1860"/>
    <mergeCell ref="E1888:F1888"/>
    <mergeCell ref="E1889:F1889"/>
    <mergeCell ref="E1841:F1841"/>
    <mergeCell ref="E1842:F1842"/>
    <mergeCell ref="E1843:F1843"/>
    <mergeCell ref="H1845:I1845"/>
    <mergeCell ref="E1848:F1848"/>
    <mergeCell ref="E1849:F1849"/>
    <mergeCell ref="E1850:F1850"/>
    <mergeCell ref="E1851:F1851"/>
    <mergeCell ref="E1879:F1879"/>
    <mergeCell ref="H1881:I1881"/>
    <mergeCell ref="F1884:G1884"/>
    <mergeCell ref="E1885:F1885"/>
    <mergeCell ref="E1886:F1886"/>
    <mergeCell ref="E1887:F1887"/>
    <mergeCell ref="H1834:I1834"/>
    <mergeCell ref="F1837:G1837"/>
    <mergeCell ref="G1933:I1933"/>
    <mergeCell ref="H1907:I1907"/>
    <mergeCell ref="H1865:I1865"/>
    <mergeCell ref="E1868:F1868"/>
    <mergeCell ref="E1869:F1869"/>
    <mergeCell ref="E1870:F1870"/>
    <mergeCell ref="E1871:F1871"/>
    <mergeCell ref="H1873:I1873"/>
    <mergeCell ref="E1876:F1876"/>
    <mergeCell ref="E1877:F1877"/>
    <mergeCell ref="E1878:F1878"/>
    <mergeCell ref="A1907:A1908"/>
    <mergeCell ref="B1907:B1908"/>
    <mergeCell ref="C1907:C1908"/>
    <mergeCell ref="D1907:D1908"/>
    <mergeCell ref="E1907:E1908"/>
    <mergeCell ref="F1907:G1907"/>
    <mergeCell ref="E1898:F1898"/>
    <mergeCell ref="E1899:F1899"/>
    <mergeCell ref="H1901:I1901"/>
    <mergeCell ref="F1904:G1904"/>
    <mergeCell ref="E1905:F1905"/>
    <mergeCell ref="E1906:F1906"/>
    <mergeCell ref="A1927:E1927"/>
    <mergeCell ref="F1927:I1927"/>
    <mergeCell ref="A1917:E1917"/>
    <mergeCell ref="F1917:I1917"/>
    <mergeCell ref="A1918:E1918"/>
    <mergeCell ref="F1918:I1918"/>
    <mergeCell ref="H1920:I1920"/>
    <mergeCell ref="H1891:I1891"/>
    <mergeCell ref="F1894:G1894"/>
    <mergeCell ref="E1895:F1895"/>
    <mergeCell ref="E1896:F1896"/>
    <mergeCell ref="E1897:F1897"/>
    <mergeCell ref="F1912:I1912"/>
    <mergeCell ref="A1913:E1913"/>
    <mergeCell ref="F1913:I1913"/>
    <mergeCell ref="A1914:E1914"/>
    <mergeCell ref="F1914:I1914"/>
    <mergeCell ref="F1915:I1915"/>
    <mergeCell ref="E1957:F1957"/>
    <mergeCell ref="F1943:G1943"/>
    <mergeCell ref="E1944:F1944"/>
    <mergeCell ref="E1945:F1945"/>
    <mergeCell ref="E1946:F1946"/>
    <mergeCell ref="E1947:F1947"/>
    <mergeCell ref="E1948:F1948"/>
    <mergeCell ref="H1974:I1974"/>
    <mergeCell ref="E1977:F1977"/>
    <mergeCell ref="E1978:F1978"/>
    <mergeCell ref="E1979:F1979"/>
    <mergeCell ref="E1980:F1980"/>
    <mergeCell ref="A1934:E1934"/>
    <mergeCell ref="F1934:I1934"/>
    <mergeCell ref="F1935:I1935"/>
    <mergeCell ref="J1907:J1908"/>
    <mergeCell ref="A1910:E1910"/>
    <mergeCell ref="F1910:I1910"/>
    <mergeCell ref="A1911:E1911"/>
    <mergeCell ref="F1911:I1911"/>
    <mergeCell ref="A1912:E1912"/>
    <mergeCell ref="A1928:E1928"/>
    <mergeCell ref="F1928:I1928"/>
    <mergeCell ref="A1929:E1929"/>
    <mergeCell ref="F1929:I1929"/>
    <mergeCell ref="G1931:I1931"/>
    <mergeCell ref="G1932:I1932"/>
    <mergeCell ref="F1923:G1923"/>
    <mergeCell ref="E1924:F1924"/>
    <mergeCell ref="E1925:F1925"/>
    <mergeCell ref="A1926:E1926"/>
    <mergeCell ref="F1926:I1926"/>
    <mergeCell ref="A1937:E1937"/>
    <mergeCell ref="F1937:I1937"/>
    <mergeCell ref="A1938:E1938"/>
    <mergeCell ref="F1938:I1938"/>
    <mergeCell ref="H1940:I1940"/>
    <mergeCell ref="E1967:F1967"/>
    <mergeCell ref="E1968:F1968"/>
    <mergeCell ref="E1969:F1969"/>
    <mergeCell ref="E1970:F1970"/>
    <mergeCell ref="E1971:F1971"/>
    <mergeCell ref="E1972:F1972"/>
    <mergeCell ref="E2000:F2000"/>
    <mergeCell ref="H2002:I2002"/>
    <mergeCell ref="E2005:F2005"/>
    <mergeCell ref="E2006:F2006"/>
    <mergeCell ref="E1958:F1958"/>
    <mergeCell ref="E1959:F1959"/>
    <mergeCell ref="E1960:F1960"/>
    <mergeCell ref="E1961:F1961"/>
    <mergeCell ref="H1963:I1963"/>
    <mergeCell ref="F1966:G1966"/>
    <mergeCell ref="E1991:F1991"/>
    <mergeCell ref="E1992:F1992"/>
    <mergeCell ref="H1994:I1994"/>
    <mergeCell ref="E1997:F1997"/>
    <mergeCell ref="E1998:F1998"/>
    <mergeCell ref="E1999:F1999"/>
    <mergeCell ref="E1949:F1949"/>
    <mergeCell ref="E1950:F1950"/>
    <mergeCell ref="E1951:F1951"/>
    <mergeCell ref="H1953:I1953"/>
    <mergeCell ref="E1956:F1956"/>
    <mergeCell ref="E2027:F2027"/>
    <mergeCell ref="E2028:F2028"/>
    <mergeCell ref="H2030:I2030"/>
    <mergeCell ref="E1981:F1981"/>
    <mergeCell ref="H1983:I1983"/>
    <mergeCell ref="F1986:G1986"/>
    <mergeCell ref="E1987:F1987"/>
    <mergeCell ref="E1988:F1988"/>
    <mergeCell ref="E1989:F1989"/>
    <mergeCell ref="E1990:F1990"/>
    <mergeCell ref="E2018:F2018"/>
    <mergeCell ref="H2020:I2020"/>
    <mergeCell ref="F2023:G2023"/>
    <mergeCell ref="E2024:F2024"/>
    <mergeCell ref="E2025:F2025"/>
    <mergeCell ref="E2026:F2026"/>
    <mergeCell ref="A2041:E2041"/>
    <mergeCell ref="F2041:I2041"/>
    <mergeCell ref="E2007:F2007"/>
    <mergeCell ref="E2008:F2008"/>
    <mergeCell ref="H2010:I2010"/>
    <mergeCell ref="F2013:G2013"/>
    <mergeCell ref="E2014:F2014"/>
    <mergeCell ref="E2015:F2015"/>
    <mergeCell ref="E2016:F2016"/>
    <mergeCell ref="E2017:F2017"/>
    <mergeCell ref="H2036:I2036"/>
    <mergeCell ref="J2036:J2037"/>
    <mergeCell ref="A2039:E2039"/>
    <mergeCell ref="F2039:I2039"/>
    <mergeCell ref="A2040:E2040"/>
    <mergeCell ref="F2040:I2040"/>
    <mergeCell ref="F2033:G2033"/>
    <mergeCell ref="E2034:F2034"/>
    <mergeCell ref="E2035:F2035"/>
    <mergeCell ref="A2036:A2037"/>
    <mergeCell ref="B2036:B2037"/>
    <mergeCell ref="C2036:C2037"/>
    <mergeCell ref="D2036:D2037"/>
    <mergeCell ref="E2036:E2037"/>
    <mergeCell ref="F2036:G2036"/>
    <mergeCell ref="E2053:F2053"/>
    <mergeCell ref="E2054:F2054"/>
    <mergeCell ref="A2055:E2055"/>
    <mergeCell ref="F2055:I2055"/>
    <mergeCell ref="A2056:E2056"/>
    <mergeCell ref="F2056:I2056"/>
    <mergeCell ref="A2046:E2046"/>
    <mergeCell ref="F2046:I2046"/>
    <mergeCell ref="A2047:E2047"/>
    <mergeCell ref="F2047:I2047"/>
    <mergeCell ref="H2049:I2049"/>
    <mergeCell ref="F2052:G2052"/>
    <mergeCell ref="A2067:E2067"/>
    <mergeCell ref="F2067:I2067"/>
    <mergeCell ref="H2069:I2069"/>
    <mergeCell ref="F2072:G2072"/>
    <mergeCell ref="E2073:F2073"/>
    <mergeCell ref="A2042:E2042"/>
    <mergeCell ref="F2042:I2042"/>
    <mergeCell ref="A2043:E2043"/>
    <mergeCell ref="F2043:I2043"/>
    <mergeCell ref="F2044:I2044"/>
    <mergeCell ref="G2061:I2061"/>
    <mergeCell ref="G2062:I2062"/>
    <mergeCell ref="A2063:E2063"/>
    <mergeCell ref="F2063:I2063"/>
    <mergeCell ref="F2064:I2064"/>
    <mergeCell ref="A2066:E2066"/>
    <mergeCell ref="F2066:I2066"/>
    <mergeCell ref="E2089:F2089"/>
    <mergeCell ref="E2090:F2090"/>
    <mergeCell ref="H2092:I2092"/>
    <mergeCell ref="F2095:G2095"/>
    <mergeCell ref="E2096:F2096"/>
    <mergeCell ref="A2057:E2057"/>
    <mergeCell ref="F2057:I2057"/>
    <mergeCell ref="A2058:E2058"/>
    <mergeCell ref="F2058:I2058"/>
    <mergeCell ref="G2060:I2060"/>
    <mergeCell ref="E2080:F2080"/>
    <mergeCell ref="H2082:I2082"/>
    <mergeCell ref="E2085:F2085"/>
    <mergeCell ref="E2086:F2086"/>
    <mergeCell ref="E2087:F2087"/>
    <mergeCell ref="E2088:F2088"/>
    <mergeCell ref="E2074:F2074"/>
    <mergeCell ref="E2075:F2075"/>
    <mergeCell ref="E2076:F2076"/>
    <mergeCell ref="E2077:F2077"/>
    <mergeCell ref="E2078:F2078"/>
    <mergeCell ref="E2079:F2079"/>
    <mergeCell ref="H2112:I2112"/>
    <mergeCell ref="F2115:G2115"/>
    <mergeCell ref="E2116:F2116"/>
    <mergeCell ref="E2117:F2117"/>
    <mergeCell ref="E2118:F2118"/>
    <mergeCell ref="E2119:F2119"/>
    <mergeCell ref="H2103:I2103"/>
    <mergeCell ref="E2106:F2106"/>
    <mergeCell ref="E2107:F2107"/>
    <mergeCell ref="E2108:F2108"/>
    <mergeCell ref="E2109:F2109"/>
    <mergeCell ref="E2110:F2110"/>
    <mergeCell ref="E2144:F2144"/>
    <mergeCell ref="E2145:F2145"/>
    <mergeCell ref="E2097:F2097"/>
    <mergeCell ref="E2098:F2098"/>
    <mergeCell ref="E2099:F2099"/>
    <mergeCell ref="E2100:F2100"/>
    <mergeCell ref="E2101:F2101"/>
    <mergeCell ref="E2135:F2135"/>
    <mergeCell ref="E2136:F2136"/>
    <mergeCell ref="E2137:F2137"/>
    <mergeCell ref="H2139:I2139"/>
    <mergeCell ref="F2142:G2142"/>
    <mergeCell ref="E2143:F2143"/>
    <mergeCell ref="E2120:F2120"/>
    <mergeCell ref="E2121:F2121"/>
    <mergeCell ref="H2123:I2123"/>
    <mergeCell ref="E2126:F2126"/>
    <mergeCell ref="E2127:F2127"/>
    <mergeCell ref="E2128:F2128"/>
    <mergeCell ref="E2129:F2129"/>
    <mergeCell ref="H2131:I2131"/>
    <mergeCell ref="E2134:F2134"/>
    <mergeCell ref="E2163:F2163"/>
    <mergeCell ref="E2164:F2164"/>
    <mergeCell ref="A2165:A2166"/>
    <mergeCell ref="B2165:B2166"/>
    <mergeCell ref="C2165:C2166"/>
    <mergeCell ref="D2165:D2166"/>
    <mergeCell ref="E2165:E2166"/>
    <mergeCell ref="F2165:G2165"/>
    <mergeCell ref="E2154:F2154"/>
    <mergeCell ref="E2155:F2155"/>
    <mergeCell ref="E2156:F2156"/>
    <mergeCell ref="E2157:F2157"/>
    <mergeCell ref="H2159:I2159"/>
    <mergeCell ref="F2162:G2162"/>
    <mergeCell ref="A2175:E2175"/>
    <mergeCell ref="F2175:I2175"/>
    <mergeCell ref="A2176:E2176"/>
    <mergeCell ref="F2176:I2176"/>
    <mergeCell ref="H2178:I2178"/>
    <mergeCell ref="E2146:F2146"/>
    <mergeCell ref="E2147:F2147"/>
    <mergeCell ref="H2149:I2149"/>
    <mergeCell ref="F2152:G2152"/>
    <mergeCell ref="E2153:F2153"/>
    <mergeCell ref="F2170:I2170"/>
    <mergeCell ref="A2171:E2171"/>
    <mergeCell ref="F2171:I2171"/>
    <mergeCell ref="A2172:E2172"/>
    <mergeCell ref="F2172:I2172"/>
    <mergeCell ref="F2173:I2173"/>
    <mergeCell ref="G2191:I2191"/>
    <mergeCell ref="H2165:I2165"/>
    <mergeCell ref="E2202:F2202"/>
    <mergeCell ref="E2203:F2203"/>
    <mergeCell ref="E2204:F2204"/>
    <mergeCell ref="E2205:F2205"/>
    <mergeCell ref="E2206:F2206"/>
    <mergeCell ref="H2232:I2232"/>
    <mergeCell ref="E2235:F2235"/>
    <mergeCell ref="E2236:F2236"/>
    <mergeCell ref="E2237:F2237"/>
    <mergeCell ref="E2238:F2238"/>
    <mergeCell ref="A2192:E2192"/>
    <mergeCell ref="F2192:I2192"/>
    <mergeCell ref="F2193:I2193"/>
    <mergeCell ref="J2165:J2166"/>
    <mergeCell ref="A2168:E2168"/>
    <mergeCell ref="F2168:I2168"/>
    <mergeCell ref="A2169:E2169"/>
    <mergeCell ref="F2169:I2169"/>
    <mergeCell ref="A2170:E2170"/>
    <mergeCell ref="A2186:E2186"/>
    <mergeCell ref="F2186:I2186"/>
    <mergeCell ref="A2187:E2187"/>
    <mergeCell ref="F2187:I2187"/>
    <mergeCell ref="G2189:I2189"/>
    <mergeCell ref="G2190:I2190"/>
    <mergeCell ref="F2181:G2181"/>
    <mergeCell ref="E2182:F2182"/>
    <mergeCell ref="E2183:F2183"/>
    <mergeCell ref="A2184:E2184"/>
    <mergeCell ref="F2184:I2184"/>
    <mergeCell ref="A2185:E2185"/>
    <mergeCell ref="F2185:I2185"/>
    <mergeCell ref="E2250:F2250"/>
    <mergeCell ref="H2252:I2252"/>
    <mergeCell ref="E2255:F2255"/>
    <mergeCell ref="E2283:F2283"/>
    <mergeCell ref="E2284:F2284"/>
    <mergeCell ref="E2285:F2285"/>
    <mergeCell ref="E2286:F2286"/>
    <mergeCell ref="H2288:I2288"/>
    <mergeCell ref="A2195:E2195"/>
    <mergeCell ref="F2195:I2195"/>
    <mergeCell ref="A2196:E2196"/>
    <mergeCell ref="F2196:I2196"/>
    <mergeCell ref="H2198:I2198"/>
    <mergeCell ref="E2225:F2225"/>
    <mergeCell ref="E2226:F2226"/>
    <mergeCell ref="E2227:F2227"/>
    <mergeCell ref="E2228:F2228"/>
    <mergeCell ref="E2229:F2229"/>
    <mergeCell ref="E2230:F2230"/>
    <mergeCell ref="E2216:F2216"/>
    <mergeCell ref="E2217:F2217"/>
    <mergeCell ref="E2218:F2218"/>
    <mergeCell ref="E2219:F2219"/>
    <mergeCell ref="H2221:I2221"/>
    <mergeCell ref="F2224:G2224"/>
    <mergeCell ref="E2207:F2207"/>
    <mergeCell ref="E2208:F2208"/>
    <mergeCell ref="E2209:F2209"/>
    <mergeCell ref="H2211:I2211"/>
    <mergeCell ref="E2214:F2214"/>
    <mergeCell ref="E2215:F2215"/>
    <mergeCell ref="F2201:G2201"/>
    <mergeCell ref="J2294:J2295"/>
    <mergeCell ref="F2313:I2313"/>
    <mergeCell ref="A2315:E2315"/>
    <mergeCell ref="F2315:I2315"/>
    <mergeCell ref="A2316:E2316"/>
    <mergeCell ref="F2316:I2316"/>
    <mergeCell ref="E2239:F2239"/>
    <mergeCell ref="H2241:I2241"/>
    <mergeCell ref="F2244:G2244"/>
    <mergeCell ref="E2245:F2245"/>
    <mergeCell ref="E2246:F2246"/>
    <mergeCell ref="E2274:F2274"/>
    <mergeCell ref="E2275:F2275"/>
    <mergeCell ref="E2276:F2276"/>
    <mergeCell ref="H2278:I2278"/>
    <mergeCell ref="F2281:G2281"/>
    <mergeCell ref="E2282:F2282"/>
    <mergeCell ref="E2265:F2265"/>
    <mergeCell ref="E2266:F2266"/>
    <mergeCell ref="H2268:I2268"/>
    <mergeCell ref="F2271:G2271"/>
    <mergeCell ref="E2272:F2272"/>
    <mergeCell ref="E2273:F2273"/>
    <mergeCell ref="E2256:F2256"/>
    <mergeCell ref="E2257:F2257"/>
    <mergeCell ref="E2258:F2258"/>
    <mergeCell ref="H2260:I2260"/>
    <mergeCell ref="E2263:F2263"/>
    <mergeCell ref="E2264:F2264"/>
    <mergeCell ref="E2247:F2247"/>
    <mergeCell ref="E2248:F2248"/>
    <mergeCell ref="E2249:F2249"/>
    <mergeCell ref="F2291:G2291"/>
    <mergeCell ref="E2292:F2292"/>
    <mergeCell ref="E2293:F2293"/>
    <mergeCell ref="A2294:A2295"/>
    <mergeCell ref="B2294:B2295"/>
    <mergeCell ref="A2305:E2305"/>
    <mergeCell ref="F2305:I2305"/>
    <mergeCell ref="H2307:I2307"/>
    <mergeCell ref="F2310:G2310"/>
    <mergeCell ref="E2311:F2311"/>
    <mergeCell ref="E2312:F2312"/>
    <mergeCell ref="A2300:E2300"/>
    <mergeCell ref="F2300:I2300"/>
    <mergeCell ref="A2301:E2301"/>
    <mergeCell ref="F2301:I2301"/>
    <mergeCell ref="F2302:I2302"/>
    <mergeCell ref="A2304:E2304"/>
    <mergeCell ref="F2304:I2304"/>
    <mergeCell ref="A2297:E2297"/>
    <mergeCell ref="F2297:I2297"/>
    <mergeCell ref="A2298:E2298"/>
    <mergeCell ref="F2298:I2298"/>
    <mergeCell ref="A2299:E2299"/>
    <mergeCell ref="F2299:I2299"/>
    <mergeCell ref="C2294:C2295"/>
    <mergeCell ref="D2294:D2295"/>
    <mergeCell ref="E2294:E2295"/>
    <mergeCell ref="F2294:G2294"/>
    <mergeCell ref="H2294:I2294"/>
    <mergeCell ref="A2324:E2324"/>
    <mergeCell ref="F2324:I2324"/>
    <mergeCell ref="H2326:I2326"/>
    <mergeCell ref="E2329:F2329"/>
    <mergeCell ref="E2330:F2330"/>
    <mergeCell ref="E2331:F2331"/>
    <mergeCell ref="F2319:I2319"/>
    <mergeCell ref="A2320:E2320"/>
    <mergeCell ref="F2320:I2320"/>
    <mergeCell ref="F2321:I2321"/>
    <mergeCell ref="A2323:E2323"/>
    <mergeCell ref="F2323:I2323"/>
    <mergeCell ref="E2350:F2350"/>
    <mergeCell ref="H2352:I2352"/>
    <mergeCell ref="E2355:F2355"/>
    <mergeCell ref="E2356:F2356"/>
    <mergeCell ref="H2358:I2358"/>
    <mergeCell ref="A2317:E2317"/>
    <mergeCell ref="F2317:I2317"/>
    <mergeCell ref="A2318:E2318"/>
    <mergeCell ref="F2318:I2318"/>
    <mergeCell ref="A2319:E2319"/>
    <mergeCell ref="E2341:F2341"/>
    <mergeCell ref="E2342:F2342"/>
    <mergeCell ref="H2344:I2344"/>
    <mergeCell ref="E2347:F2347"/>
    <mergeCell ref="E2348:F2348"/>
    <mergeCell ref="E2349:F2349"/>
    <mergeCell ref="A2375:E2375"/>
    <mergeCell ref="F2375:I2375"/>
    <mergeCell ref="A2376:E2376"/>
    <mergeCell ref="F2376:I2376"/>
    <mergeCell ref="E2332:F2332"/>
    <mergeCell ref="E2333:F2333"/>
    <mergeCell ref="E2334:F2334"/>
    <mergeCell ref="H2336:I2336"/>
    <mergeCell ref="E2339:F2339"/>
    <mergeCell ref="E2340:F2340"/>
    <mergeCell ref="F2370:I2370"/>
    <mergeCell ref="A2372:E2372"/>
    <mergeCell ref="F2372:I2372"/>
    <mergeCell ref="A2373:E2373"/>
    <mergeCell ref="F2373:I2373"/>
    <mergeCell ref="A2374:E2374"/>
    <mergeCell ref="F2374:I2374"/>
    <mergeCell ref="E2361:F2361"/>
    <mergeCell ref="E2362:F2362"/>
    <mergeCell ref="H2364:I2364"/>
    <mergeCell ref="F2367:G2367"/>
    <mergeCell ref="E2368:F2368"/>
    <mergeCell ref="E2369:F2369"/>
    <mergeCell ref="E2389:F2389"/>
    <mergeCell ref="E2390:F2390"/>
    <mergeCell ref="E2391:F2391"/>
    <mergeCell ref="H2393:I2393"/>
    <mergeCell ref="E2396:F2396"/>
    <mergeCell ref="E2397:F2397"/>
    <mergeCell ref="A2381:E2381"/>
    <mergeCell ref="F2381:I2381"/>
    <mergeCell ref="H2383:I2383"/>
    <mergeCell ref="E2386:F2386"/>
    <mergeCell ref="E2387:F2387"/>
    <mergeCell ref="E2388:F2388"/>
    <mergeCell ref="E2419:F2419"/>
    <mergeCell ref="H2421:I2421"/>
    <mergeCell ref="F2424:G2424"/>
    <mergeCell ref="E2425:F2425"/>
    <mergeCell ref="E2426:F2426"/>
    <mergeCell ref="A2377:E2377"/>
    <mergeCell ref="F2377:I2377"/>
    <mergeCell ref="F2378:I2378"/>
    <mergeCell ref="A2380:E2380"/>
    <mergeCell ref="F2380:I2380"/>
    <mergeCell ref="E2407:F2407"/>
    <mergeCell ref="H2409:I2409"/>
    <mergeCell ref="E2412:F2412"/>
    <mergeCell ref="E2413:F2413"/>
    <mergeCell ref="H2415:I2415"/>
    <mergeCell ref="E2418:F2418"/>
    <mergeCell ref="E2398:F2398"/>
    <mergeCell ref="E2399:F2399"/>
    <mergeCell ref="H2401:I2401"/>
    <mergeCell ref="E2404:F2404"/>
    <mergeCell ref="E2405:F2405"/>
    <mergeCell ref="E2406:F2406"/>
    <mergeCell ref="A2434:E2434"/>
    <mergeCell ref="F2434:I2434"/>
    <mergeCell ref="F2435:I2435"/>
    <mergeCell ref="A2437:E2437"/>
    <mergeCell ref="F2437:I2437"/>
    <mergeCell ref="A2438:E2438"/>
    <mergeCell ref="F2438:I2438"/>
    <mergeCell ref="A2431:E2431"/>
    <mergeCell ref="F2431:I2431"/>
    <mergeCell ref="A2432:E2432"/>
    <mergeCell ref="F2432:I2432"/>
    <mergeCell ref="A2433:E2433"/>
    <mergeCell ref="F2433:I2433"/>
    <mergeCell ref="H2458:I2458"/>
    <mergeCell ref="E2461:F2461"/>
    <mergeCell ref="E2462:F2462"/>
    <mergeCell ref="E2463:F2463"/>
    <mergeCell ref="E2464:F2464"/>
    <mergeCell ref="F2427:I2427"/>
    <mergeCell ref="A2429:E2429"/>
    <mergeCell ref="F2429:I2429"/>
    <mergeCell ref="A2430:E2430"/>
    <mergeCell ref="F2430:I2430"/>
    <mergeCell ref="E2448:F2448"/>
    <mergeCell ref="H2450:I2450"/>
    <mergeCell ref="E2453:F2453"/>
    <mergeCell ref="E2454:F2454"/>
    <mergeCell ref="E2455:F2455"/>
    <mergeCell ref="E2456:F2456"/>
    <mergeCell ref="A2487:E2487"/>
    <mergeCell ref="F2487:I2487"/>
    <mergeCell ref="A2488:E2488"/>
    <mergeCell ref="F2488:I2488"/>
    <mergeCell ref="H2440:I2440"/>
    <mergeCell ref="E2443:F2443"/>
    <mergeCell ref="E2444:F2444"/>
    <mergeCell ref="E2445:F2445"/>
    <mergeCell ref="E2446:F2446"/>
    <mergeCell ref="E2447:F2447"/>
    <mergeCell ref="H2478:I2478"/>
    <mergeCell ref="F2481:G2481"/>
    <mergeCell ref="E2482:F2482"/>
    <mergeCell ref="E2483:F2483"/>
    <mergeCell ref="F2484:I2484"/>
    <mergeCell ref="A2486:E2486"/>
    <mergeCell ref="F2486:I2486"/>
    <mergeCell ref="H2466:I2466"/>
    <mergeCell ref="E2469:F2469"/>
    <mergeCell ref="E2470:F2470"/>
    <mergeCell ref="H2472:I2472"/>
    <mergeCell ref="E2475:F2475"/>
    <mergeCell ref="E2476:F2476"/>
    <mergeCell ref="H2497:I2497"/>
    <mergeCell ref="E2500:F2500"/>
    <mergeCell ref="E2501:F2501"/>
    <mergeCell ref="E2502:F2502"/>
    <mergeCell ref="E2503:F2503"/>
    <mergeCell ref="E2504:F2504"/>
    <mergeCell ref="F2491:I2491"/>
    <mergeCell ref="F2492:I2492"/>
    <mergeCell ref="A2494:E2494"/>
    <mergeCell ref="F2494:I2494"/>
    <mergeCell ref="A2495:E2495"/>
    <mergeCell ref="F2495:I2495"/>
    <mergeCell ref="E2526:F2526"/>
    <mergeCell ref="E2527:F2527"/>
    <mergeCell ref="H2529:I2529"/>
    <mergeCell ref="E2532:F2532"/>
    <mergeCell ref="E2533:F2533"/>
    <mergeCell ref="A2489:E2489"/>
    <mergeCell ref="F2489:I2489"/>
    <mergeCell ref="A2490:E2490"/>
    <mergeCell ref="F2490:I2490"/>
    <mergeCell ref="A2491:E2491"/>
    <mergeCell ref="H2515:I2515"/>
    <mergeCell ref="E2518:F2518"/>
    <mergeCell ref="E2519:F2519"/>
    <mergeCell ref="E2520:F2520"/>
    <mergeCell ref="E2521:F2521"/>
    <mergeCell ref="H2523:I2523"/>
    <mergeCell ref="A2547:E2547"/>
    <mergeCell ref="F2547:I2547"/>
    <mergeCell ref="A2548:E2548"/>
    <mergeCell ref="F2548:I2548"/>
    <mergeCell ref="E2505:F2505"/>
    <mergeCell ref="H2507:I2507"/>
    <mergeCell ref="E2510:F2510"/>
    <mergeCell ref="E2511:F2511"/>
    <mergeCell ref="E2512:F2512"/>
    <mergeCell ref="E2513:F2513"/>
    <mergeCell ref="F2543:I2543"/>
    <mergeCell ref="A2544:E2544"/>
    <mergeCell ref="F2544:I2544"/>
    <mergeCell ref="A2545:E2545"/>
    <mergeCell ref="F2545:I2545"/>
    <mergeCell ref="A2546:E2546"/>
    <mergeCell ref="F2546:I2546"/>
    <mergeCell ref="E2574:F2574"/>
    <mergeCell ref="E2584:F2584"/>
    <mergeCell ref="E2603:F2603"/>
    <mergeCell ref="E2604:F2604"/>
    <mergeCell ref="E2605:F2605"/>
    <mergeCell ref="H2607:I2607"/>
    <mergeCell ref="E2610:F2610"/>
    <mergeCell ref="E2611:F2611"/>
    <mergeCell ref="A2562:E2562"/>
    <mergeCell ref="F2562:I2562"/>
    <mergeCell ref="H2564:I2564"/>
    <mergeCell ref="F2567:G2567"/>
    <mergeCell ref="H2535:I2535"/>
    <mergeCell ref="F2538:G2538"/>
    <mergeCell ref="E2539:F2539"/>
    <mergeCell ref="E2540:F2540"/>
    <mergeCell ref="F2541:I2541"/>
    <mergeCell ref="A2543:E2543"/>
    <mergeCell ref="F2556:I2556"/>
    <mergeCell ref="H2557:I2557"/>
    <mergeCell ref="H2558:I2558"/>
    <mergeCell ref="A2559:E2559"/>
    <mergeCell ref="F2559:I2559"/>
    <mergeCell ref="F2560:I2560"/>
    <mergeCell ref="E2585:F2585"/>
    <mergeCell ref="F2629:G2629"/>
    <mergeCell ref="E2630:F2630"/>
    <mergeCell ref="E2631:F2631"/>
    <mergeCell ref="H2615:I2615"/>
    <mergeCell ref="F2618:G2618"/>
    <mergeCell ref="E2619:F2619"/>
    <mergeCell ref="E2620:F2620"/>
    <mergeCell ref="E2621:F2621"/>
    <mergeCell ref="E2622:F2622"/>
    <mergeCell ref="E2586:F2586"/>
    <mergeCell ref="H2588:I2588"/>
    <mergeCell ref="G2550:I2550"/>
    <mergeCell ref="G2551:I2551"/>
    <mergeCell ref="G2552:I2552"/>
    <mergeCell ref="G2553:I2553"/>
    <mergeCell ref="G2554:I2554"/>
    <mergeCell ref="G2555:I2555"/>
    <mergeCell ref="A2556:E2556"/>
    <mergeCell ref="H2576:I2576"/>
    <mergeCell ref="E2579:F2579"/>
    <mergeCell ref="E2580:F2580"/>
    <mergeCell ref="E2581:F2581"/>
    <mergeCell ref="E2582:F2582"/>
    <mergeCell ref="E2583:F2583"/>
    <mergeCell ref="E2612:F2612"/>
    <mergeCell ref="E2613:F2613"/>
    <mergeCell ref="E2568:F2568"/>
    <mergeCell ref="E2569:F2569"/>
    <mergeCell ref="E2570:F2570"/>
    <mergeCell ref="E2571:F2571"/>
    <mergeCell ref="E2572:F2572"/>
    <mergeCell ref="E2573:F2573"/>
    <mergeCell ref="F2643:I2643"/>
    <mergeCell ref="H2645:I2645"/>
    <mergeCell ref="A2637:E2637"/>
    <mergeCell ref="F2637:I2637"/>
    <mergeCell ref="A2638:E2638"/>
    <mergeCell ref="F2638:I2638"/>
    <mergeCell ref="A2639:E2639"/>
    <mergeCell ref="F2639:I2639"/>
    <mergeCell ref="A2658:E2658"/>
    <mergeCell ref="F2658:I2658"/>
    <mergeCell ref="A2659:E2659"/>
    <mergeCell ref="F2659:I2659"/>
    <mergeCell ref="G2661:I2661"/>
    <mergeCell ref="H2632:I2632"/>
    <mergeCell ref="F2591:G2591"/>
    <mergeCell ref="E2592:F2592"/>
    <mergeCell ref="E2593:F2593"/>
    <mergeCell ref="E2594:F2594"/>
    <mergeCell ref="E2595:F2595"/>
    <mergeCell ref="E2596:F2596"/>
    <mergeCell ref="E2597:F2597"/>
    <mergeCell ref="H2599:I2599"/>
    <mergeCell ref="E2602:F2602"/>
    <mergeCell ref="A2632:A2633"/>
    <mergeCell ref="B2632:B2633"/>
    <mergeCell ref="C2632:C2633"/>
    <mergeCell ref="D2632:D2633"/>
    <mergeCell ref="E2632:E2633"/>
    <mergeCell ref="F2632:G2632"/>
    <mergeCell ref="E2623:F2623"/>
    <mergeCell ref="E2624:F2624"/>
    <mergeCell ref="H2626:I2626"/>
    <mergeCell ref="J2632:J2633"/>
    <mergeCell ref="A2635:E2635"/>
    <mergeCell ref="F2635:I2635"/>
    <mergeCell ref="A2636:E2636"/>
    <mergeCell ref="F2636:I2636"/>
    <mergeCell ref="F2654:I2654"/>
    <mergeCell ref="A2655:E2655"/>
    <mergeCell ref="F2655:I2655"/>
    <mergeCell ref="A2656:E2656"/>
    <mergeCell ref="F2656:I2656"/>
    <mergeCell ref="A2657:E2657"/>
    <mergeCell ref="F2657:I2657"/>
    <mergeCell ref="H2673:I2673"/>
    <mergeCell ref="H2674:I2674"/>
    <mergeCell ref="A2675:E2675"/>
    <mergeCell ref="F2675:I2675"/>
    <mergeCell ref="F2676:I2676"/>
    <mergeCell ref="F2648:G2648"/>
    <mergeCell ref="E2649:F2649"/>
    <mergeCell ref="E2650:F2650"/>
    <mergeCell ref="F2651:I2651"/>
    <mergeCell ref="A2654:E2654"/>
    <mergeCell ref="G2668:I2668"/>
    <mergeCell ref="G2669:I2669"/>
    <mergeCell ref="G2670:I2670"/>
    <mergeCell ref="A2671:E2671"/>
    <mergeCell ref="F2671:I2671"/>
    <mergeCell ref="H2672:I2672"/>
    <mergeCell ref="F2640:I2640"/>
    <mergeCell ref="A2642:E2642"/>
    <mergeCell ref="F2642:I2642"/>
    <mergeCell ref="A2643:E2643"/>
    <mergeCell ref="J2689:J2690"/>
    <mergeCell ref="A2694:E2694"/>
    <mergeCell ref="F2694:I2694"/>
    <mergeCell ref="G2662:I2662"/>
    <mergeCell ref="A2663:E2663"/>
    <mergeCell ref="F2663:I2663"/>
    <mergeCell ref="G2665:I2665"/>
    <mergeCell ref="G2666:I2666"/>
    <mergeCell ref="G2667:I2667"/>
    <mergeCell ref="E2687:F2687"/>
    <mergeCell ref="E2688:F2688"/>
    <mergeCell ref="A2689:A2690"/>
    <mergeCell ref="B2689:B2690"/>
    <mergeCell ref="C2689:C2690"/>
    <mergeCell ref="D2689:D2690"/>
    <mergeCell ref="E2689:E2690"/>
    <mergeCell ref="F2689:G2689"/>
    <mergeCell ref="E2744:F2744"/>
    <mergeCell ref="H2746:I2746"/>
    <mergeCell ref="E2749:F2749"/>
    <mergeCell ref="E2750:F2750"/>
    <mergeCell ref="E2751:F2751"/>
    <mergeCell ref="G2704:I2704"/>
    <mergeCell ref="A2705:E2705"/>
    <mergeCell ref="F2705:I2705"/>
    <mergeCell ref="H2706:I2706"/>
    <mergeCell ref="A2680:E2680"/>
    <mergeCell ref="F2680:I2680"/>
    <mergeCell ref="A2681:E2681"/>
    <mergeCell ref="F2681:I2681"/>
    <mergeCell ref="H2683:I2683"/>
    <mergeCell ref="F2686:G2686"/>
    <mergeCell ref="A2700:E2700"/>
    <mergeCell ref="F2700:I2700"/>
    <mergeCell ref="A2701:E2701"/>
    <mergeCell ref="F2701:I2701"/>
    <mergeCell ref="A2702:E2702"/>
    <mergeCell ref="F2702:I2702"/>
    <mergeCell ref="F2695:I2695"/>
    <mergeCell ref="A2697:E2697"/>
    <mergeCell ref="F2697:I2697"/>
    <mergeCell ref="A2698:E2698"/>
    <mergeCell ref="F2698:I2698"/>
    <mergeCell ref="A2699:E2699"/>
    <mergeCell ref="F2699:I2699"/>
    <mergeCell ref="H2689:I2689"/>
    <mergeCell ref="H2707:I2707"/>
    <mergeCell ref="A2708:E2708"/>
    <mergeCell ref="F2708:I2708"/>
    <mergeCell ref="F2709:I2709"/>
    <mergeCell ref="A2712:E2712"/>
    <mergeCell ref="E2735:F2735"/>
    <mergeCell ref="E2736:F2736"/>
    <mergeCell ref="H2738:I2738"/>
    <mergeCell ref="E2741:F2741"/>
    <mergeCell ref="E2742:F2742"/>
    <mergeCell ref="E2743:F2743"/>
    <mergeCell ref="H2727:I2727"/>
    <mergeCell ref="F2730:G2730"/>
    <mergeCell ref="E2731:F2731"/>
    <mergeCell ref="E2732:F2732"/>
    <mergeCell ref="E2733:F2733"/>
    <mergeCell ref="E2734:F2734"/>
    <mergeCell ref="E2720:F2720"/>
    <mergeCell ref="E2721:F2721"/>
    <mergeCell ref="E2722:F2722"/>
    <mergeCell ref="E2723:F2723"/>
    <mergeCell ref="E2724:F2724"/>
    <mergeCell ref="E2725:F2725"/>
    <mergeCell ref="F2712:I2712"/>
    <mergeCell ref="A2713:E2713"/>
    <mergeCell ref="F2713:I2713"/>
    <mergeCell ref="H2715:I2715"/>
    <mergeCell ref="E2718:F2718"/>
    <mergeCell ref="E2719:F2719"/>
    <mergeCell ref="F2760:G2760"/>
    <mergeCell ref="H2760:I2760"/>
    <mergeCell ref="J2760:J2761"/>
    <mergeCell ref="A2763:E2763"/>
    <mergeCell ref="F2763:I2763"/>
    <mergeCell ref="A2764:E2764"/>
    <mergeCell ref="F2764:I2764"/>
    <mergeCell ref="E2752:F2752"/>
    <mergeCell ref="H2754:I2754"/>
    <mergeCell ref="F2757:G2757"/>
    <mergeCell ref="E2758:F2758"/>
    <mergeCell ref="E2759:F2759"/>
    <mergeCell ref="A2760:A2761"/>
    <mergeCell ref="B2760:B2761"/>
    <mergeCell ref="C2760:C2761"/>
    <mergeCell ref="D2760:D2761"/>
    <mergeCell ref="E2760:E2761"/>
    <mergeCell ref="F2776:G2776"/>
    <mergeCell ref="E2777:F2777"/>
    <mergeCell ref="E2778:F2778"/>
    <mergeCell ref="F2779:I2779"/>
    <mergeCell ref="A2781:E2781"/>
    <mergeCell ref="F2781:I2781"/>
    <mergeCell ref="F2768:I2768"/>
    <mergeCell ref="A2770:E2770"/>
    <mergeCell ref="F2770:I2770"/>
    <mergeCell ref="A2771:E2771"/>
    <mergeCell ref="F2771:I2771"/>
    <mergeCell ref="H2773:I2773"/>
    <mergeCell ref="G2792:I2792"/>
    <mergeCell ref="G2793:I2793"/>
    <mergeCell ref="A2794:E2794"/>
    <mergeCell ref="F2794:I2794"/>
    <mergeCell ref="A2765:E2765"/>
    <mergeCell ref="F2765:I2765"/>
    <mergeCell ref="A2766:E2766"/>
    <mergeCell ref="F2766:I2766"/>
    <mergeCell ref="A2767:E2767"/>
    <mergeCell ref="F2767:I2767"/>
    <mergeCell ref="A2786:E2786"/>
    <mergeCell ref="F2786:I2786"/>
    <mergeCell ref="G2788:I2788"/>
    <mergeCell ref="G2789:I2789"/>
    <mergeCell ref="G2790:I2790"/>
    <mergeCell ref="G2791:I2791"/>
    <mergeCell ref="J2806:J2807"/>
    <mergeCell ref="A2782:E2782"/>
    <mergeCell ref="F2782:I2782"/>
    <mergeCell ref="A2783:E2783"/>
    <mergeCell ref="F2783:I2783"/>
    <mergeCell ref="A2784:E2784"/>
    <mergeCell ref="F2784:I2784"/>
    <mergeCell ref="A2785:E2785"/>
    <mergeCell ref="F2785:I2785"/>
    <mergeCell ref="H2800:I2800"/>
    <mergeCell ref="F2803:G2803"/>
    <mergeCell ref="E2804:F2804"/>
    <mergeCell ref="E2805:F2805"/>
    <mergeCell ref="A2806:A2807"/>
    <mergeCell ref="B2806:B2807"/>
    <mergeCell ref="C2806:C2807"/>
    <mergeCell ref="D2806:D2807"/>
    <mergeCell ref="E2806:E2807"/>
    <mergeCell ref="F2806:G2806"/>
    <mergeCell ref="H2863:I2863"/>
    <mergeCell ref="E2866:F2866"/>
    <mergeCell ref="E2867:F2867"/>
    <mergeCell ref="A2819:E2819"/>
    <mergeCell ref="F2819:I2819"/>
    <mergeCell ref="G2821:I2821"/>
    <mergeCell ref="A2822:E2822"/>
    <mergeCell ref="F2822:I2822"/>
    <mergeCell ref="F2795:I2795"/>
    <mergeCell ref="A2797:E2797"/>
    <mergeCell ref="F2797:I2797"/>
    <mergeCell ref="A2798:E2798"/>
    <mergeCell ref="F2798:I2798"/>
    <mergeCell ref="A2816:E2816"/>
    <mergeCell ref="F2816:I2816"/>
    <mergeCell ref="A2817:E2817"/>
    <mergeCell ref="F2817:I2817"/>
    <mergeCell ref="A2818:E2818"/>
    <mergeCell ref="F2818:I2818"/>
    <mergeCell ref="A2811:E2811"/>
    <mergeCell ref="F2811:I2811"/>
    <mergeCell ref="F2812:I2812"/>
    <mergeCell ref="A2814:E2814"/>
    <mergeCell ref="F2814:I2814"/>
    <mergeCell ref="A2815:E2815"/>
    <mergeCell ref="F2815:I2815"/>
    <mergeCell ref="H2806:I2806"/>
    <mergeCell ref="E2916:F2916"/>
    <mergeCell ref="H2823:I2823"/>
    <mergeCell ref="H2824:I2824"/>
    <mergeCell ref="A2825:E2825"/>
    <mergeCell ref="F2825:I2825"/>
    <mergeCell ref="F2826:I2826"/>
    <mergeCell ref="E2851:F2851"/>
    <mergeCell ref="E2852:F2852"/>
    <mergeCell ref="E2853:F2853"/>
    <mergeCell ref="H2855:I2855"/>
    <mergeCell ref="E2858:F2858"/>
    <mergeCell ref="E2859:F2859"/>
    <mergeCell ref="E2842:F2842"/>
    <mergeCell ref="H2844:I2844"/>
    <mergeCell ref="F2847:G2847"/>
    <mergeCell ref="E2848:F2848"/>
    <mergeCell ref="E2849:F2849"/>
    <mergeCell ref="E2850:F2850"/>
    <mergeCell ref="E2836:F2836"/>
    <mergeCell ref="E2837:F2837"/>
    <mergeCell ref="E2838:F2838"/>
    <mergeCell ref="E2839:F2839"/>
    <mergeCell ref="E2840:F2840"/>
    <mergeCell ref="E2841:F2841"/>
    <mergeCell ref="A2829:E2829"/>
    <mergeCell ref="F2829:I2829"/>
    <mergeCell ref="A2830:E2830"/>
    <mergeCell ref="F2830:I2830"/>
    <mergeCell ref="H2832:I2832"/>
    <mergeCell ref="E2835:F2835"/>
    <mergeCell ref="E2860:F2860"/>
    <mergeCell ref="E2861:F2861"/>
    <mergeCell ref="E2899:F2899"/>
    <mergeCell ref="F2885:G2885"/>
    <mergeCell ref="F2886:G2886"/>
    <mergeCell ref="E2887:F2887"/>
    <mergeCell ref="E2888:F2888"/>
    <mergeCell ref="E2889:F2889"/>
    <mergeCell ref="E2890:F2890"/>
    <mergeCell ref="E2876:F2876"/>
    <mergeCell ref="E2877:F2877"/>
    <mergeCell ref="E2878:F2878"/>
    <mergeCell ref="E2879:F2879"/>
    <mergeCell ref="E2880:F2880"/>
    <mergeCell ref="H2882:I2882"/>
    <mergeCell ref="E2909:F2909"/>
    <mergeCell ref="H2911:I2911"/>
    <mergeCell ref="E2914:F2914"/>
    <mergeCell ref="E2915:F2915"/>
    <mergeCell ref="E2917:F2917"/>
    <mergeCell ref="H2919:I2919"/>
    <mergeCell ref="F2922:G2922"/>
    <mergeCell ref="E2923:F2923"/>
    <mergeCell ref="E2924:F2924"/>
    <mergeCell ref="F2925:I2925"/>
    <mergeCell ref="H2940:I2940"/>
    <mergeCell ref="H2941:I2941"/>
    <mergeCell ref="A2942:E2942"/>
    <mergeCell ref="F2942:I2942"/>
    <mergeCell ref="F2943:I2943"/>
    <mergeCell ref="A2946:E2946"/>
    <mergeCell ref="F2946:I2946"/>
    <mergeCell ref="G2935:I2935"/>
    <mergeCell ref="A2936:E2936"/>
    <mergeCell ref="F2936:I2936"/>
    <mergeCell ref="E2868:F2868"/>
    <mergeCell ref="E2869:F2869"/>
    <mergeCell ref="H2871:I2871"/>
    <mergeCell ref="F2874:G2874"/>
    <mergeCell ref="E2875:F2875"/>
    <mergeCell ref="E2900:F2900"/>
    <mergeCell ref="E2901:F2901"/>
    <mergeCell ref="H2903:I2903"/>
    <mergeCell ref="E2906:F2906"/>
    <mergeCell ref="E2907:F2907"/>
    <mergeCell ref="E2908:F2908"/>
    <mergeCell ref="H2892:I2892"/>
    <mergeCell ref="F2895:G2895"/>
    <mergeCell ref="E2896:F2896"/>
    <mergeCell ref="E2897:F2897"/>
    <mergeCell ref="E2898:F2898"/>
    <mergeCell ref="H2996:I2996"/>
    <mergeCell ref="A2931:E2931"/>
    <mergeCell ref="F2931:I2931"/>
    <mergeCell ref="A2932:E2932"/>
    <mergeCell ref="F2932:I2932"/>
    <mergeCell ref="A2933:E2933"/>
    <mergeCell ref="F2933:I2933"/>
    <mergeCell ref="A2928:E2928"/>
    <mergeCell ref="F2928:I2928"/>
    <mergeCell ref="A2929:E2929"/>
    <mergeCell ref="F2929:I2929"/>
    <mergeCell ref="A2930:E2930"/>
    <mergeCell ref="F2930:I2930"/>
    <mergeCell ref="A2947:E2947"/>
    <mergeCell ref="F2947:I2947"/>
    <mergeCell ref="H2949:I2949"/>
    <mergeCell ref="F2952:G2952"/>
    <mergeCell ref="E2984:F2984"/>
    <mergeCell ref="G2938:I2938"/>
    <mergeCell ref="A2939:E2939"/>
    <mergeCell ref="F2939:I2939"/>
    <mergeCell ref="E2967:F2967"/>
    <mergeCell ref="E2968:F2968"/>
    <mergeCell ref="H2970:I2970"/>
    <mergeCell ref="E2973:F2973"/>
    <mergeCell ref="E2974:F2974"/>
    <mergeCell ref="E2975:F2975"/>
    <mergeCell ref="E2958:F2958"/>
    <mergeCell ref="H2960:I2960"/>
    <mergeCell ref="E2963:F2963"/>
    <mergeCell ref="E2964:F2964"/>
    <mergeCell ref="E2965:F2965"/>
    <mergeCell ref="E2966:F2966"/>
    <mergeCell ref="E2994:F2994"/>
    <mergeCell ref="F3023:I3023"/>
    <mergeCell ref="A3024:E3024"/>
    <mergeCell ref="F3024:I3024"/>
    <mergeCell ref="E3010:F3010"/>
    <mergeCell ref="E3011:F3011"/>
    <mergeCell ref="E3012:F3012"/>
    <mergeCell ref="E3013:F3013"/>
    <mergeCell ref="H3015:I3015"/>
    <mergeCell ref="F3018:G3018"/>
    <mergeCell ref="G3034:I3034"/>
    <mergeCell ref="G3035:I3035"/>
    <mergeCell ref="A3036:E3036"/>
    <mergeCell ref="F3036:I3036"/>
    <mergeCell ref="E2999:F2999"/>
    <mergeCell ref="E3000:F3000"/>
    <mergeCell ref="E3001:F3001"/>
    <mergeCell ref="F2953:G2953"/>
    <mergeCell ref="E2954:F2954"/>
    <mergeCell ref="E2955:F2955"/>
    <mergeCell ref="E2956:F2956"/>
    <mergeCell ref="E2957:F2957"/>
    <mergeCell ref="H2986:I2986"/>
    <mergeCell ref="F2989:G2989"/>
    <mergeCell ref="E2990:F2990"/>
    <mergeCell ref="E2991:F2991"/>
    <mergeCell ref="E2992:F2992"/>
    <mergeCell ref="E2993:F2993"/>
    <mergeCell ref="E2976:F2976"/>
    <mergeCell ref="H2978:I2978"/>
    <mergeCell ref="E2981:F2981"/>
    <mergeCell ref="E2982:F2982"/>
    <mergeCell ref="E2983:F2983"/>
    <mergeCell ref="H3037:I3037"/>
    <mergeCell ref="E3002:F3002"/>
    <mergeCell ref="E3003:F3003"/>
    <mergeCell ref="E3004:F3004"/>
    <mergeCell ref="H3006:I3006"/>
    <mergeCell ref="E3009:F3009"/>
    <mergeCell ref="A3028:E3028"/>
    <mergeCell ref="F3028:I3028"/>
    <mergeCell ref="G3030:I3030"/>
    <mergeCell ref="A3031:E3031"/>
    <mergeCell ref="F3031:I3031"/>
    <mergeCell ref="G3033:I3033"/>
    <mergeCell ref="A3054:E3054"/>
    <mergeCell ref="F3054:I3054"/>
    <mergeCell ref="A3055:E3055"/>
    <mergeCell ref="F3055:I3055"/>
    <mergeCell ref="A3025:E3025"/>
    <mergeCell ref="F3025:I3025"/>
    <mergeCell ref="A3026:E3026"/>
    <mergeCell ref="F3026:I3026"/>
    <mergeCell ref="A3027:E3027"/>
    <mergeCell ref="F3027:I3027"/>
    <mergeCell ref="H3046:I3046"/>
    <mergeCell ref="E3049:F3049"/>
    <mergeCell ref="E3050:F3050"/>
    <mergeCell ref="F3051:I3051"/>
    <mergeCell ref="A3053:E3053"/>
    <mergeCell ref="F3053:I3053"/>
    <mergeCell ref="E3019:F3019"/>
    <mergeCell ref="E3020:F3020"/>
    <mergeCell ref="F3021:I3021"/>
    <mergeCell ref="A3023:E3023"/>
    <mergeCell ref="H3068:I3068"/>
    <mergeCell ref="H3069:I3069"/>
    <mergeCell ref="H3038:I3038"/>
    <mergeCell ref="A3039:E3039"/>
    <mergeCell ref="F3039:I3039"/>
    <mergeCell ref="F3040:I3040"/>
    <mergeCell ref="A3043:E3043"/>
    <mergeCell ref="F3043:I3043"/>
    <mergeCell ref="A3044:E3044"/>
    <mergeCell ref="F3044:I3044"/>
    <mergeCell ref="G3063:I3063"/>
    <mergeCell ref="G3064:I3064"/>
    <mergeCell ref="G3065:I3065"/>
    <mergeCell ref="G3066:I3066"/>
    <mergeCell ref="A3067:E3067"/>
    <mergeCell ref="F3067:I3067"/>
    <mergeCell ref="H3088:I3088"/>
    <mergeCell ref="A3056:E3056"/>
    <mergeCell ref="F3056:I3056"/>
    <mergeCell ref="A3057:E3057"/>
    <mergeCell ref="F3057:I3057"/>
    <mergeCell ref="A3058:E3058"/>
    <mergeCell ref="F3058:I3058"/>
    <mergeCell ref="G3060:I3060"/>
    <mergeCell ref="A3061:E3061"/>
    <mergeCell ref="F3061:I3061"/>
    <mergeCell ref="E3086:F3086"/>
    <mergeCell ref="E3087:F3087"/>
    <mergeCell ref="A3088:A3089"/>
    <mergeCell ref="B3088:B3089"/>
    <mergeCell ref="C3088:C3089"/>
    <mergeCell ref="D3088:D3089"/>
    <mergeCell ref="A3075:E3075"/>
    <mergeCell ref="F3075:I3075"/>
    <mergeCell ref="H3077:I3077"/>
    <mergeCell ref="E3080:F3080"/>
    <mergeCell ref="E3081:F3081"/>
    <mergeCell ref="H3083:I3083"/>
    <mergeCell ref="A3102:E3102"/>
    <mergeCell ref="F3102:I3102"/>
    <mergeCell ref="A3103:E3103"/>
    <mergeCell ref="F3103:I3103"/>
    <mergeCell ref="G3105:I3105"/>
    <mergeCell ref="A3070:E3070"/>
    <mergeCell ref="F3070:I3070"/>
    <mergeCell ref="F3071:I3071"/>
    <mergeCell ref="A3074:E3074"/>
    <mergeCell ref="F3074:I3074"/>
    <mergeCell ref="F3098:I3098"/>
    <mergeCell ref="A3099:E3099"/>
    <mergeCell ref="F3099:I3099"/>
    <mergeCell ref="A3100:E3100"/>
    <mergeCell ref="F3100:I3100"/>
    <mergeCell ref="A3101:E3101"/>
    <mergeCell ref="F3101:I3101"/>
    <mergeCell ref="A3117:E3117"/>
    <mergeCell ref="F3117:I3117"/>
    <mergeCell ref="F3118:I3118"/>
    <mergeCell ref="A3125:E3125"/>
    <mergeCell ref="F3125:I3125"/>
    <mergeCell ref="J3088:J3089"/>
    <mergeCell ref="A3094:E3094"/>
    <mergeCell ref="F3094:I3094"/>
    <mergeCell ref="F3095:I3095"/>
    <mergeCell ref="A3098:E3098"/>
    <mergeCell ref="H3111:I3111"/>
    <mergeCell ref="H3112:I3112"/>
    <mergeCell ref="H3113:I3113"/>
    <mergeCell ref="H3114:I3114"/>
    <mergeCell ref="H3115:I3115"/>
    <mergeCell ref="H3116:I3116"/>
    <mergeCell ref="G3106:I3106"/>
    <mergeCell ref="G3107:I3107"/>
    <mergeCell ref="G3108:I3108"/>
    <mergeCell ref="G3109:I3109"/>
    <mergeCell ref="A3110:E3110"/>
    <mergeCell ref="F3110:I3110"/>
    <mergeCell ref="E3088:E3089"/>
    <mergeCell ref="F3088:G3088"/>
    <mergeCell ref="A3138:E3138"/>
    <mergeCell ref="F3138:I3138"/>
    <mergeCell ref="A3139:E3139"/>
    <mergeCell ref="F3139:I3139"/>
    <mergeCell ref="A3140:E3140"/>
    <mergeCell ref="F3140:I3140"/>
    <mergeCell ref="A3135:E3135"/>
    <mergeCell ref="F3135:I3135"/>
    <mergeCell ref="A3136:E3136"/>
    <mergeCell ref="F3136:I3136"/>
    <mergeCell ref="A3137:E3137"/>
    <mergeCell ref="F3137:I3137"/>
    <mergeCell ref="H3151:I3151"/>
    <mergeCell ref="J3151:J3152"/>
    <mergeCell ref="A3155:E3155"/>
    <mergeCell ref="F3155:I3155"/>
    <mergeCell ref="A3126:E3126"/>
    <mergeCell ref="F3126:I3126"/>
    <mergeCell ref="H3128:I3128"/>
    <mergeCell ref="E3131:F3131"/>
    <mergeCell ref="E3132:F3132"/>
    <mergeCell ref="F3133:I3133"/>
    <mergeCell ref="E3149:F3149"/>
    <mergeCell ref="E3150:F3150"/>
    <mergeCell ref="A3151:A3152"/>
    <mergeCell ref="B3151:B3152"/>
    <mergeCell ref="C3151:C3152"/>
    <mergeCell ref="D3151:D3152"/>
    <mergeCell ref="E3151:E3152"/>
    <mergeCell ref="F3151:G3151"/>
    <mergeCell ref="F3141:I3141"/>
    <mergeCell ref="A3143:E3143"/>
    <mergeCell ref="F3143:I3143"/>
    <mergeCell ref="A3144:E3144"/>
    <mergeCell ref="F3144:I3144"/>
    <mergeCell ref="H3146:I3146"/>
    <mergeCell ref="A3164:E3164"/>
    <mergeCell ref="F3164:I3164"/>
    <mergeCell ref="G3166:I3166"/>
    <mergeCell ref="G3167:I3167"/>
    <mergeCell ref="G3168:I3168"/>
    <mergeCell ref="G3169:I3169"/>
    <mergeCell ref="A3161:E3161"/>
    <mergeCell ref="F3161:I3161"/>
    <mergeCell ref="A3162:E3162"/>
    <mergeCell ref="F3162:I3162"/>
    <mergeCell ref="A3163:E3163"/>
    <mergeCell ref="F3163:I3163"/>
    <mergeCell ref="A3184:E3184"/>
    <mergeCell ref="F3184:I3184"/>
    <mergeCell ref="F3156:I3156"/>
    <mergeCell ref="A3159:E3159"/>
    <mergeCell ref="F3159:I3159"/>
    <mergeCell ref="A3160:E3160"/>
    <mergeCell ref="F3160:I3160"/>
    <mergeCell ref="H3175:I3175"/>
    <mergeCell ref="A3176:E3176"/>
    <mergeCell ref="F3176:I3176"/>
    <mergeCell ref="F3177:I3177"/>
    <mergeCell ref="A3183:E3183"/>
    <mergeCell ref="F3183:I3183"/>
    <mergeCell ref="A3170:E3170"/>
    <mergeCell ref="F3170:I3170"/>
    <mergeCell ref="H3171:I3171"/>
    <mergeCell ref="H3172:I3172"/>
    <mergeCell ref="H3173:I3173"/>
    <mergeCell ref="H3174:I3174"/>
    <mergeCell ref="E3205:F3205"/>
    <mergeCell ref="E3206:F3206"/>
    <mergeCell ref="E3207:F3207"/>
    <mergeCell ref="E3196:F3196"/>
    <mergeCell ref="E3197:F3197"/>
    <mergeCell ref="E3198:F3198"/>
    <mergeCell ref="E3199:F3199"/>
    <mergeCell ref="E3200:F3200"/>
    <mergeCell ref="E3201:F3201"/>
    <mergeCell ref="E3223:F3223"/>
    <mergeCell ref="E3224:F3224"/>
    <mergeCell ref="E3225:F3225"/>
    <mergeCell ref="E3226:F3226"/>
    <mergeCell ref="E3227:F3227"/>
    <mergeCell ref="H3186:I3186"/>
    <mergeCell ref="E3189:F3189"/>
    <mergeCell ref="E3190:F3190"/>
    <mergeCell ref="F3243:I3243"/>
    <mergeCell ref="H3234:I3234"/>
    <mergeCell ref="F3237:G3237"/>
    <mergeCell ref="E3238:F3238"/>
    <mergeCell ref="E3239:F3239"/>
    <mergeCell ref="A3240:E3240"/>
    <mergeCell ref="F3240:I3240"/>
    <mergeCell ref="F3259:G3259"/>
    <mergeCell ref="E3260:F3260"/>
    <mergeCell ref="E3261:F3261"/>
    <mergeCell ref="A3262:E3262"/>
    <mergeCell ref="F3262:I3262"/>
    <mergeCell ref="E3191:F3191"/>
    <mergeCell ref="E3192:F3192"/>
    <mergeCell ref="E3193:F3193"/>
    <mergeCell ref="E3194:F3194"/>
    <mergeCell ref="E3195:F3195"/>
    <mergeCell ref="E3217:F3217"/>
    <mergeCell ref="E3218:F3218"/>
    <mergeCell ref="E3219:F3219"/>
    <mergeCell ref="E3220:F3220"/>
    <mergeCell ref="E3221:F3221"/>
    <mergeCell ref="E3222:F3222"/>
    <mergeCell ref="H3209:I3209"/>
    <mergeCell ref="E3212:F3212"/>
    <mergeCell ref="E3213:F3213"/>
    <mergeCell ref="E3214:F3214"/>
    <mergeCell ref="E3215:F3215"/>
    <mergeCell ref="E3216:F3216"/>
    <mergeCell ref="E3202:F3202"/>
    <mergeCell ref="E3203:F3203"/>
    <mergeCell ref="E3204:F3204"/>
    <mergeCell ref="G3268:I3268"/>
    <mergeCell ref="G3269:I3269"/>
    <mergeCell ref="A3270:E3270"/>
    <mergeCell ref="F3270:I3270"/>
    <mergeCell ref="A3289:E3289"/>
    <mergeCell ref="F3289:I3289"/>
    <mergeCell ref="F3290:I3290"/>
    <mergeCell ref="A3292:E3292"/>
    <mergeCell ref="F3292:I3292"/>
    <mergeCell ref="E3228:F3228"/>
    <mergeCell ref="E3229:F3229"/>
    <mergeCell ref="E3230:F3230"/>
    <mergeCell ref="E3231:F3231"/>
    <mergeCell ref="E3232:F3232"/>
    <mergeCell ref="F3251:I3251"/>
    <mergeCell ref="A3253:E3253"/>
    <mergeCell ref="F3253:I3253"/>
    <mergeCell ref="A3254:E3254"/>
    <mergeCell ref="F3254:I3254"/>
    <mergeCell ref="H3256:I3256"/>
    <mergeCell ref="G3245:I3245"/>
    <mergeCell ref="G3246:I3246"/>
    <mergeCell ref="G3247:I3247"/>
    <mergeCell ref="G3248:I3248"/>
    <mergeCell ref="G3249:I3249"/>
    <mergeCell ref="A3250:E3250"/>
    <mergeCell ref="F3250:I3250"/>
    <mergeCell ref="A3241:E3241"/>
    <mergeCell ref="F3241:I3241"/>
    <mergeCell ref="A3242:E3242"/>
    <mergeCell ref="F3242:I3242"/>
    <mergeCell ref="A3243:E3243"/>
    <mergeCell ref="A3263:E3263"/>
    <mergeCell ref="F3263:I3263"/>
    <mergeCell ref="A3264:E3264"/>
    <mergeCell ref="F3264:I3264"/>
    <mergeCell ref="A3265:E3265"/>
    <mergeCell ref="F3283:I3283"/>
    <mergeCell ref="A3284:E3284"/>
    <mergeCell ref="F3284:I3284"/>
    <mergeCell ref="G3286:I3286"/>
    <mergeCell ref="G3287:I3287"/>
    <mergeCell ref="G3288:I3288"/>
    <mergeCell ref="F3305:I3305"/>
    <mergeCell ref="A3308:E3308"/>
    <mergeCell ref="F3308:I3308"/>
    <mergeCell ref="E3279:F3279"/>
    <mergeCell ref="E3280:F3280"/>
    <mergeCell ref="A3281:E3281"/>
    <mergeCell ref="F3281:I3281"/>
    <mergeCell ref="A3282:E3282"/>
    <mergeCell ref="F3282:I3282"/>
    <mergeCell ref="A3283:E3283"/>
    <mergeCell ref="E3300:E3301"/>
    <mergeCell ref="F3300:G3300"/>
    <mergeCell ref="H3300:I3300"/>
    <mergeCell ref="F3271:I3271"/>
    <mergeCell ref="A3273:E3273"/>
    <mergeCell ref="F3273:I3273"/>
    <mergeCell ref="A3274:E3274"/>
    <mergeCell ref="F3274:I3274"/>
    <mergeCell ref="H3276:I3276"/>
    <mergeCell ref="F3265:I3265"/>
    <mergeCell ref="G3267:I3267"/>
    <mergeCell ref="F3332:I3332"/>
    <mergeCell ref="A3333:E3333"/>
    <mergeCell ref="F3333:I3333"/>
    <mergeCell ref="H3335:I3335"/>
    <mergeCell ref="E3338:F3338"/>
    <mergeCell ref="J3300:J3301"/>
    <mergeCell ref="A3304:E3304"/>
    <mergeCell ref="F3304:I3304"/>
    <mergeCell ref="H3320:I3320"/>
    <mergeCell ref="A3293:E3293"/>
    <mergeCell ref="F3293:I3293"/>
    <mergeCell ref="H3295:I3295"/>
    <mergeCell ref="E3298:F3298"/>
    <mergeCell ref="E3299:F3299"/>
    <mergeCell ref="A3300:A3301"/>
    <mergeCell ref="B3300:B3301"/>
    <mergeCell ref="C3300:C3301"/>
    <mergeCell ref="D3300:D3301"/>
    <mergeCell ref="F3313:I3313"/>
    <mergeCell ref="G3315:I3315"/>
    <mergeCell ref="G3316:I3316"/>
    <mergeCell ref="G3317:I3317"/>
    <mergeCell ref="G3318:I3318"/>
    <mergeCell ref="A3319:E3319"/>
    <mergeCell ref="F3319:I3319"/>
    <mergeCell ref="H3321:I3321"/>
    <mergeCell ref="H3322:I3322"/>
    <mergeCell ref="H3323:I3323"/>
    <mergeCell ref="H3324:I3324"/>
    <mergeCell ref="A3325:E3325"/>
    <mergeCell ref="F3325:I3325"/>
    <mergeCell ref="F3326:I3326"/>
    <mergeCell ref="F3351:I3351"/>
    <mergeCell ref="A3352:E3352"/>
    <mergeCell ref="F3352:I3352"/>
    <mergeCell ref="A3353:E3353"/>
    <mergeCell ref="F3353:I3353"/>
    <mergeCell ref="A3354:E3354"/>
    <mergeCell ref="F3354:I3354"/>
    <mergeCell ref="H3340:I3340"/>
    <mergeCell ref="A3309:E3309"/>
    <mergeCell ref="F3309:I3309"/>
    <mergeCell ref="A3310:E3310"/>
    <mergeCell ref="F3310:I3310"/>
    <mergeCell ref="A3311:E3311"/>
    <mergeCell ref="F3311:I3311"/>
    <mergeCell ref="A3312:E3312"/>
    <mergeCell ref="F3312:I3312"/>
    <mergeCell ref="A3313:E3313"/>
    <mergeCell ref="E3339:F3339"/>
    <mergeCell ref="A3340:A3341"/>
    <mergeCell ref="B3340:B3341"/>
    <mergeCell ref="C3340:C3341"/>
    <mergeCell ref="D3340:D3341"/>
    <mergeCell ref="E3340:E3341"/>
    <mergeCell ref="F3340:G3340"/>
    <mergeCell ref="A3332:E3332"/>
    <mergeCell ref="F3406:I3406"/>
    <mergeCell ref="H3408:I3408"/>
    <mergeCell ref="F3411:G3411"/>
    <mergeCell ref="F3370:I3370"/>
    <mergeCell ref="A3376:E3376"/>
    <mergeCell ref="F3376:I3376"/>
    <mergeCell ref="J3340:J3341"/>
    <mergeCell ref="A3346:E3346"/>
    <mergeCell ref="F3346:I3346"/>
    <mergeCell ref="F3347:I3347"/>
    <mergeCell ref="A3350:E3350"/>
    <mergeCell ref="F3350:I3350"/>
    <mergeCell ref="A3351:E3351"/>
    <mergeCell ref="H3364:I3364"/>
    <mergeCell ref="H3365:I3365"/>
    <mergeCell ref="H3366:I3366"/>
    <mergeCell ref="H3367:I3367"/>
    <mergeCell ref="H3368:I3368"/>
    <mergeCell ref="A3369:E3369"/>
    <mergeCell ref="F3369:I3369"/>
    <mergeCell ref="G3358:I3358"/>
    <mergeCell ref="A3359:E3359"/>
    <mergeCell ref="F3359:I3359"/>
    <mergeCell ref="G3361:I3361"/>
    <mergeCell ref="G3362:I3362"/>
    <mergeCell ref="A3363:E3363"/>
    <mergeCell ref="F3363:I3363"/>
    <mergeCell ref="A3355:E3355"/>
    <mergeCell ref="F3355:I3355"/>
    <mergeCell ref="G3357:I3357"/>
    <mergeCell ref="E3412:F3412"/>
    <mergeCell ref="A3377:E3377"/>
    <mergeCell ref="F3377:I3377"/>
    <mergeCell ref="H3379:I3379"/>
    <mergeCell ref="E3382:F3382"/>
    <mergeCell ref="E3383:F3383"/>
    <mergeCell ref="H3399:I3399"/>
    <mergeCell ref="A3400:E3400"/>
    <mergeCell ref="F3400:I3400"/>
    <mergeCell ref="F3401:I3401"/>
    <mergeCell ref="A3405:E3405"/>
    <mergeCell ref="F3405:I3405"/>
    <mergeCell ref="G3394:I3394"/>
    <mergeCell ref="G3395:I3395"/>
    <mergeCell ref="A3396:E3396"/>
    <mergeCell ref="F3396:I3396"/>
    <mergeCell ref="H3397:I3397"/>
    <mergeCell ref="H3398:I3398"/>
    <mergeCell ref="A3390:E3390"/>
    <mergeCell ref="F3390:I3390"/>
    <mergeCell ref="A3391:E3391"/>
    <mergeCell ref="F3391:I3391"/>
    <mergeCell ref="A3392:E3392"/>
    <mergeCell ref="F3392:I3392"/>
    <mergeCell ref="F3384:I3384"/>
    <mergeCell ref="A3387:E3387"/>
    <mergeCell ref="F3387:I3387"/>
    <mergeCell ref="A3388:E3388"/>
    <mergeCell ref="F3388:I3388"/>
    <mergeCell ref="A3389:E3389"/>
    <mergeCell ref="F3389:I3389"/>
    <mergeCell ref="A3406:E3406"/>
    <mergeCell ref="F3423:G3423"/>
    <mergeCell ref="E3424:F3424"/>
    <mergeCell ref="E3425:F3425"/>
    <mergeCell ref="A3426:A3427"/>
    <mergeCell ref="B3426:B3427"/>
    <mergeCell ref="C3426:C3427"/>
    <mergeCell ref="D3426:D3427"/>
    <mergeCell ref="E3426:E3427"/>
    <mergeCell ref="F3426:G3426"/>
    <mergeCell ref="A3437:E3437"/>
    <mergeCell ref="F3437:I3437"/>
    <mergeCell ref="H3439:I3439"/>
    <mergeCell ref="E3413:F3413"/>
    <mergeCell ref="E3414:F3414"/>
    <mergeCell ref="E3415:F3415"/>
    <mergeCell ref="E3416:F3416"/>
    <mergeCell ref="E3417:F3417"/>
    <mergeCell ref="E3418:F3418"/>
    <mergeCell ref="H3420:I3420"/>
    <mergeCell ref="A3432:E3432"/>
    <mergeCell ref="F3432:I3432"/>
    <mergeCell ref="A3433:E3433"/>
    <mergeCell ref="F3433:I3433"/>
    <mergeCell ref="F3434:I3434"/>
    <mergeCell ref="A3436:E3436"/>
    <mergeCell ref="F3436:I3436"/>
    <mergeCell ref="J3426:J3427"/>
    <mergeCell ref="A3429:E3429"/>
    <mergeCell ref="F3429:I3429"/>
    <mergeCell ref="A3430:E3430"/>
    <mergeCell ref="F3430:I3430"/>
    <mergeCell ref="A3431:E3431"/>
    <mergeCell ref="F3431:I3431"/>
    <mergeCell ref="H3426:I3426"/>
    <mergeCell ref="E3449:F3449"/>
    <mergeCell ref="H3451:I3451"/>
    <mergeCell ref="F3454:G3454"/>
    <mergeCell ref="E3455:F3455"/>
    <mergeCell ref="E3456:F3456"/>
    <mergeCell ref="A3457:A3458"/>
    <mergeCell ref="B3457:B3458"/>
    <mergeCell ref="C3457:C3458"/>
    <mergeCell ref="D3457:D3458"/>
    <mergeCell ref="E3457:E3458"/>
    <mergeCell ref="J3457:J3458"/>
    <mergeCell ref="A3468:E3468"/>
    <mergeCell ref="F3468:I3468"/>
    <mergeCell ref="H3470:I3470"/>
    <mergeCell ref="F3442:G3442"/>
    <mergeCell ref="E3443:F3443"/>
    <mergeCell ref="E3444:F3444"/>
    <mergeCell ref="E3445:F3445"/>
    <mergeCell ref="E3446:F3446"/>
    <mergeCell ref="E3447:F3447"/>
    <mergeCell ref="E3448:F3448"/>
    <mergeCell ref="A3463:E3463"/>
    <mergeCell ref="F3463:I3463"/>
    <mergeCell ref="A3464:E3464"/>
    <mergeCell ref="F3464:I3464"/>
    <mergeCell ref="F3465:I3465"/>
    <mergeCell ref="A3467:E3467"/>
    <mergeCell ref="F3467:I3467"/>
    <mergeCell ref="A3460:E3460"/>
    <mergeCell ref="F3460:I3460"/>
    <mergeCell ref="A3461:E3461"/>
    <mergeCell ref="F3461:I3461"/>
    <mergeCell ref="A3462:E3462"/>
    <mergeCell ref="F3462:I3462"/>
    <mergeCell ref="F3457:G3457"/>
    <mergeCell ref="H3457:I3457"/>
    <mergeCell ref="A3518:E3518"/>
    <mergeCell ref="F3518:I3518"/>
    <mergeCell ref="E3487:F3487"/>
    <mergeCell ref="E3488:F3488"/>
    <mergeCell ref="E3489:F3489"/>
    <mergeCell ref="E3490:F3490"/>
    <mergeCell ref="E3491:F3491"/>
    <mergeCell ref="E3492:F3492"/>
    <mergeCell ref="E3478:F3478"/>
    <mergeCell ref="H3480:I3480"/>
    <mergeCell ref="E3483:F3483"/>
    <mergeCell ref="E3484:F3484"/>
    <mergeCell ref="E3485:F3485"/>
    <mergeCell ref="E3486:F3486"/>
    <mergeCell ref="E3511:F3511"/>
    <mergeCell ref="E3512:F3512"/>
    <mergeCell ref="F3513:I3513"/>
    <mergeCell ref="A3516:E3516"/>
    <mergeCell ref="F3516:I3516"/>
    <mergeCell ref="F3536:G3536"/>
    <mergeCell ref="E3537:F3537"/>
    <mergeCell ref="F3473:G3473"/>
    <mergeCell ref="E3474:F3474"/>
    <mergeCell ref="E3475:F3475"/>
    <mergeCell ref="E3476:F3476"/>
    <mergeCell ref="E3477:F3477"/>
    <mergeCell ref="E3502:F3502"/>
    <mergeCell ref="E3503:F3503"/>
    <mergeCell ref="E3504:F3504"/>
    <mergeCell ref="E3505:F3505"/>
    <mergeCell ref="H3507:I3507"/>
    <mergeCell ref="F3510:G3510"/>
    <mergeCell ref="G3526:I3526"/>
    <mergeCell ref="G3527:I3527"/>
    <mergeCell ref="A3528:E3528"/>
    <mergeCell ref="F3528:I3528"/>
    <mergeCell ref="H3494:I3494"/>
    <mergeCell ref="F3497:G3497"/>
    <mergeCell ref="E3498:F3498"/>
    <mergeCell ref="E3499:F3499"/>
    <mergeCell ref="E3500:F3500"/>
    <mergeCell ref="E3501:F3501"/>
    <mergeCell ref="A3520:E3520"/>
    <mergeCell ref="F3520:I3520"/>
    <mergeCell ref="A3521:E3521"/>
    <mergeCell ref="F3521:I3521"/>
    <mergeCell ref="G3523:I3523"/>
    <mergeCell ref="A3524:E3524"/>
    <mergeCell ref="F3524:I3524"/>
    <mergeCell ref="A3517:E3517"/>
    <mergeCell ref="F3517:I3517"/>
    <mergeCell ref="F3563:I3563"/>
    <mergeCell ref="A3564:E3564"/>
    <mergeCell ref="F3564:I3564"/>
    <mergeCell ref="F3551:I3551"/>
    <mergeCell ref="F3552:I3552"/>
    <mergeCell ref="A3554:E3554"/>
    <mergeCell ref="F3554:I3554"/>
    <mergeCell ref="H3556:I3556"/>
    <mergeCell ref="E3559:F3559"/>
    <mergeCell ref="G3575:I3575"/>
    <mergeCell ref="G3576:I3576"/>
    <mergeCell ref="G3577:I3577"/>
    <mergeCell ref="A3578:E3578"/>
    <mergeCell ref="F3578:I3578"/>
    <mergeCell ref="A3519:E3519"/>
    <mergeCell ref="F3519:I3519"/>
    <mergeCell ref="A3544:E3544"/>
    <mergeCell ref="F3544:I3544"/>
    <mergeCell ref="A3545:E3545"/>
    <mergeCell ref="F3545:I3545"/>
    <mergeCell ref="A3546:E3546"/>
    <mergeCell ref="F3546:I3546"/>
    <mergeCell ref="E3538:F3538"/>
    <mergeCell ref="F3539:I3539"/>
    <mergeCell ref="A3542:E3542"/>
    <mergeCell ref="F3542:I3542"/>
    <mergeCell ref="A3543:E3543"/>
    <mergeCell ref="F3543:I3543"/>
    <mergeCell ref="F3529:I3529"/>
    <mergeCell ref="A3531:E3531"/>
    <mergeCell ref="F3531:I3531"/>
    <mergeCell ref="H3533:I3533"/>
    <mergeCell ref="E3587:F3587"/>
    <mergeCell ref="E3588:F3588"/>
    <mergeCell ref="F3589:I3589"/>
    <mergeCell ref="A3592:E3592"/>
    <mergeCell ref="F3592:I3592"/>
    <mergeCell ref="A3593:E3593"/>
    <mergeCell ref="F3593:I3593"/>
    <mergeCell ref="F3608:I3608"/>
    <mergeCell ref="A3610:E3610"/>
    <mergeCell ref="F3610:I3610"/>
    <mergeCell ref="H3612:I3612"/>
    <mergeCell ref="A3547:E3547"/>
    <mergeCell ref="F3547:I3547"/>
    <mergeCell ref="G3549:I3549"/>
    <mergeCell ref="G3550:I3550"/>
    <mergeCell ref="A3551:E3551"/>
    <mergeCell ref="A3568:E3568"/>
    <mergeCell ref="F3568:I3568"/>
    <mergeCell ref="G3570:I3570"/>
    <mergeCell ref="G3571:I3571"/>
    <mergeCell ref="G3572:I3572"/>
    <mergeCell ref="A3573:E3573"/>
    <mergeCell ref="F3573:I3573"/>
    <mergeCell ref="A3565:E3565"/>
    <mergeCell ref="F3565:I3565"/>
    <mergeCell ref="A3566:E3566"/>
    <mergeCell ref="F3566:I3566"/>
    <mergeCell ref="A3567:E3567"/>
    <mergeCell ref="F3567:I3567"/>
    <mergeCell ref="E3560:F3560"/>
    <mergeCell ref="F3561:I3561"/>
    <mergeCell ref="A3563:E3563"/>
    <mergeCell ref="F3615:G3615"/>
    <mergeCell ref="F3579:I3579"/>
    <mergeCell ref="A3581:E3581"/>
    <mergeCell ref="F3581:I3581"/>
    <mergeCell ref="H3583:I3583"/>
    <mergeCell ref="F3586:G3586"/>
    <mergeCell ref="G3602:I3602"/>
    <mergeCell ref="G3603:I3603"/>
    <mergeCell ref="A3604:E3604"/>
    <mergeCell ref="F3604:I3604"/>
    <mergeCell ref="G3606:I3606"/>
    <mergeCell ref="A3607:E3607"/>
    <mergeCell ref="F3607:I3607"/>
    <mergeCell ref="F3623:I3623"/>
    <mergeCell ref="A3628:E3628"/>
    <mergeCell ref="F3628:I3628"/>
    <mergeCell ref="A3629:E3629"/>
    <mergeCell ref="F3629:I3629"/>
    <mergeCell ref="A3597:E3597"/>
    <mergeCell ref="F3597:I3597"/>
    <mergeCell ref="G3599:I3599"/>
    <mergeCell ref="G3600:I3600"/>
    <mergeCell ref="G3601:I3601"/>
    <mergeCell ref="E3618:E3619"/>
    <mergeCell ref="F3618:G3618"/>
    <mergeCell ref="H3618:I3618"/>
    <mergeCell ref="A3594:E3594"/>
    <mergeCell ref="F3594:I3594"/>
    <mergeCell ref="A3595:E3595"/>
    <mergeCell ref="F3595:I3595"/>
    <mergeCell ref="A3596:E3596"/>
    <mergeCell ref="F3596:I3596"/>
    <mergeCell ref="J3618:J3619"/>
    <mergeCell ref="A3622:E3622"/>
    <mergeCell ref="F3622:I3622"/>
    <mergeCell ref="A3640:E3640"/>
    <mergeCell ref="F3640:I3640"/>
    <mergeCell ref="H3642:I3642"/>
    <mergeCell ref="E3645:F3645"/>
    <mergeCell ref="E3616:F3616"/>
    <mergeCell ref="E3617:F3617"/>
    <mergeCell ref="A3618:A3619"/>
    <mergeCell ref="B3618:B3619"/>
    <mergeCell ref="C3618:C3619"/>
    <mergeCell ref="D3618:D3619"/>
    <mergeCell ref="F3633:I3633"/>
    <mergeCell ref="G3635:I3635"/>
    <mergeCell ref="G3636:I3636"/>
    <mergeCell ref="A3637:E3637"/>
    <mergeCell ref="F3637:I3637"/>
    <mergeCell ref="F3638:I3638"/>
    <mergeCell ref="A3630:E3630"/>
    <mergeCell ref="F3630:I3630"/>
    <mergeCell ref="A3631:E3631"/>
    <mergeCell ref="F3631:I3631"/>
    <mergeCell ref="A3632:E3632"/>
    <mergeCell ref="F3632:I3632"/>
    <mergeCell ref="A3633:E3633"/>
    <mergeCell ref="J3647:J3648"/>
    <mergeCell ref="A3650:E3650"/>
    <mergeCell ref="F3650:I3650"/>
    <mergeCell ref="F3651:I3651"/>
    <mergeCell ref="A3656:E3656"/>
    <mergeCell ref="F3656:I3656"/>
    <mergeCell ref="H3675:I3675"/>
    <mergeCell ref="E3646:F3646"/>
    <mergeCell ref="A3647:A3648"/>
    <mergeCell ref="B3647:B3648"/>
    <mergeCell ref="C3647:C3648"/>
    <mergeCell ref="D3647:D3648"/>
    <mergeCell ref="E3647:E3648"/>
    <mergeCell ref="F3647:G3647"/>
    <mergeCell ref="H3647:I3647"/>
    <mergeCell ref="A3657:E3657"/>
    <mergeCell ref="E3674:F3674"/>
    <mergeCell ref="A3675:A3676"/>
    <mergeCell ref="B3675:B3676"/>
    <mergeCell ref="C3675:C3676"/>
    <mergeCell ref="D3675:D3676"/>
    <mergeCell ref="E3675:E3676"/>
    <mergeCell ref="A3659:E3659"/>
    <mergeCell ref="F3659:I3659"/>
    <mergeCell ref="A3660:E3660"/>
    <mergeCell ref="F3660:I3660"/>
    <mergeCell ref="A3661:E3661"/>
    <mergeCell ref="F3661:I3661"/>
    <mergeCell ref="G3663:I3663"/>
    <mergeCell ref="G3664:I3664"/>
    <mergeCell ref="A3665:E3665"/>
    <mergeCell ref="F3686:I3686"/>
    <mergeCell ref="A3687:E3687"/>
    <mergeCell ref="F3687:I3687"/>
    <mergeCell ref="A3688:E3688"/>
    <mergeCell ref="F3688:I3688"/>
    <mergeCell ref="A3689:E3689"/>
    <mergeCell ref="F3689:I3689"/>
    <mergeCell ref="F3657:I3657"/>
    <mergeCell ref="A3658:E3658"/>
    <mergeCell ref="F3658:I3658"/>
    <mergeCell ref="E3703:E3704"/>
    <mergeCell ref="F3703:G3703"/>
    <mergeCell ref="H3703:I3703"/>
    <mergeCell ref="G3692:I3692"/>
    <mergeCell ref="A3693:E3693"/>
    <mergeCell ref="F3693:I3693"/>
    <mergeCell ref="F3694:I3694"/>
    <mergeCell ref="A3696:E3696"/>
    <mergeCell ref="F3696:I3696"/>
    <mergeCell ref="F3675:G3675"/>
    <mergeCell ref="F3665:I3665"/>
    <mergeCell ref="F3666:I3666"/>
    <mergeCell ref="A3668:E3668"/>
    <mergeCell ref="F3668:I3668"/>
    <mergeCell ref="H3670:I3670"/>
    <mergeCell ref="E3673:F3673"/>
    <mergeCell ref="G3691:I3691"/>
    <mergeCell ref="A3718:E3718"/>
    <mergeCell ref="F3718:I3718"/>
    <mergeCell ref="G3720:I3720"/>
    <mergeCell ref="G3721:I3721"/>
    <mergeCell ref="A3714:E3714"/>
    <mergeCell ref="F3714:I3714"/>
    <mergeCell ref="A3715:E3715"/>
    <mergeCell ref="F3715:I3715"/>
    <mergeCell ref="A3716:E3716"/>
    <mergeCell ref="F3716:I3716"/>
    <mergeCell ref="E3736:F3736"/>
    <mergeCell ref="E3737:F3737"/>
    <mergeCell ref="E3738:F3738"/>
    <mergeCell ref="H3740:I3740"/>
    <mergeCell ref="E3743:F3743"/>
    <mergeCell ref="J3703:J3704"/>
    <mergeCell ref="J3675:J3676"/>
    <mergeCell ref="A3678:E3678"/>
    <mergeCell ref="F3678:I3678"/>
    <mergeCell ref="F3679:I3679"/>
    <mergeCell ref="A3684:E3684"/>
    <mergeCell ref="F3684:I3684"/>
    <mergeCell ref="A3685:E3685"/>
    <mergeCell ref="F3685:I3685"/>
    <mergeCell ref="A3686:E3686"/>
    <mergeCell ref="H3698:I3698"/>
    <mergeCell ref="E3701:F3701"/>
    <mergeCell ref="E3702:F3702"/>
    <mergeCell ref="A3703:A3704"/>
    <mergeCell ref="B3703:B3704"/>
    <mergeCell ref="C3703:C3704"/>
    <mergeCell ref="D3703:D3704"/>
    <mergeCell ref="F3765:G3765"/>
    <mergeCell ref="F3766:G3766"/>
    <mergeCell ref="E3749:F3749"/>
    <mergeCell ref="E3750:F3750"/>
    <mergeCell ref="H3752:I3752"/>
    <mergeCell ref="E3755:F3755"/>
    <mergeCell ref="E3756:F3756"/>
    <mergeCell ref="E3757:F3757"/>
    <mergeCell ref="F3773:I3773"/>
    <mergeCell ref="A3776:E3776"/>
    <mergeCell ref="F3776:I3776"/>
    <mergeCell ref="A3777:E3777"/>
    <mergeCell ref="F3777:I3777"/>
    <mergeCell ref="A3707:E3707"/>
    <mergeCell ref="F3707:I3707"/>
    <mergeCell ref="F3708:I3708"/>
    <mergeCell ref="A3713:E3713"/>
    <mergeCell ref="F3713:I3713"/>
    <mergeCell ref="E3730:F3730"/>
    <mergeCell ref="E3731:F3731"/>
    <mergeCell ref="E3732:F3732"/>
    <mergeCell ref="E3733:F3733"/>
    <mergeCell ref="E3734:F3734"/>
    <mergeCell ref="E3735:F3735"/>
    <mergeCell ref="A3722:E3722"/>
    <mergeCell ref="F3722:I3722"/>
    <mergeCell ref="F3723:I3723"/>
    <mergeCell ref="A3725:E3725"/>
    <mergeCell ref="F3725:I3725"/>
    <mergeCell ref="H3727:I3727"/>
    <mergeCell ref="A3717:E3717"/>
    <mergeCell ref="F3717:I3717"/>
    <mergeCell ref="E3744:F3744"/>
    <mergeCell ref="E3745:F3745"/>
    <mergeCell ref="E3746:F3746"/>
    <mergeCell ref="E3747:F3747"/>
    <mergeCell ref="E3748:F3748"/>
    <mergeCell ref="D3769:D3770"/>
    <mergeCell ref="E3769:E3770"/>
    <mergeCell ref="F3769:G3769"/>
    <mergeCell ref="H3769:I3769"/>
    <mergeCell ref="J3769:J3770"/>
    <mergeCell ref="A3772:E3772"/>
    <mergeCell ref="F3772:I3772"/>
    <mergeCell ref="H3786:I3786"/>
    <mergeCell ref="H3787:I3787"/>
    <mergeCell ref="H3788:I3788"/>
    <mergeCell ref="A3789:E3789"/>
    <mergeCell ref="F3789:I3789"/>
    <mergeCell ref="E3767:F3767"/>
    <mergeCell ref="E3768:F3768"/>
    <mergeCell ref="A3769:A3770"/>
    <mergeCell ref="B3769:B3770"/>
    <mergeCell ref="C3769:C3770"/>
    <mergeCell ref="A3781:E3781"/>
    <mergeCell ref="F3781:I3781"/>
    <mergeCell ref="G3783:I3783"/>
    <mergeCell ref="G3784:I3784"/>
    <mergeCell ref="A3785:E3785"/>
    <mergeCell ref="F3785:I3785"/>
    <mergeCell ref="E3758:F3758"/>
    <mergeCell ref="E3759:F3759"/>
    <mergeCell ref="E3760:F3760"/>
    <mergeCell ref="H3762:I3762"/>
    <mergeCell ref="F3812:I3812"/>
    <mergeCell ref="A3813:E3813"/>
    <mergeCell ref="F3813:I3813"/>
    <mergeCell ref="E3834:F3834"/>
    <mergeCell ref="E3835:F3835"/>
    <mergeCell ref="E3836:F3836"/>
    <mergeCell ref="H3838:I3838"/>
    <mergeCell ref="E3841:F3841"/>
    <mergeCell ref="H3802:I3802"/>
    <mergeCell ref="J3802:J3803"/>
    <mergeCell ref="A3805:E3805"/>
    <mergeCell ref="F3805:I3805"/>
    <mergeCell ref="A3778:E3778"/>
    <mergeCell ref="F3778:I3778"/>
    <mergeCell ref="A3779:E3779"/>
    <mergeCell ref="F3779:I3779"/>
    <mergeCell ref="A3780:E3780"/>
    <mergeCell ref="F3780:I3780"/>
    <mergeCell ref="E3800:F3800"/>
    <mergeCell ref="E3801:F3801"/>
    <mergeCell ref="A3802:A3803"/>
    <mergeCell ref="B3802:B3803"/>
    <mergeCell ref="C3802:C3803"/>
    <mergeCell ref="D3802:D3803"/>
    <mergeCell ref="E3802:E3803"/>
    <mergeCell ref="F3802:G3802"/>
    <mergeCell ref="F3790:I3790"/>
    <mergeCell ref="A3794:E3794"/>
    <mergeCell ref="F3794:I3794"/>
    <mergeCell ref="A3795:E3795"/>
    <mergeCell ref="F3795:I3795"/>
    <mergeCell ref="H3797:I3797"/>
    <mergeCell ref="H3856:I3856"/>
    <mergeCell ref="E3859:F3859"/>
    <mergeCell ref="E3860:F3860"/>
    <mergeCell ref="H3862:I3862"/>
    <mergeCell ref="A3878:E3878"/>
    <mergeCell ref="F3878:I3878"/>
    <mergeCell ref="F3806:I3806"/>
    <mergeCell ref="A3809:E3809"/>
    <mergeCell ref="F3809:I3809"/>
    <mergeCell ref="A3810:E3810"/>
    <mergeCell ref="F3810:I3810"/>
    <mergeCell ref="A3827:E3827"/>
    <mergeCell ref="F3827:I3827"/>
    <mergeCell ref="A3828:E3828"/>
    <mergeCell ref="F3828:I3828"/>
    <mergeCell ref="H3830:I3830"/>
    <mergeCell ref="E3833:F3833"/>
    <mergeCell ref="H3819:I3819"/>
    <mergeCell ref="H3820:I3820"/>
    <mergeCell ref="H3821:I3821"/>
    <mergeCell ref="A3822:E3822"/>
    <mergeCell ref="F3822:I3822"/>
    <mergeCell ref="F3823:I3823"/>
    <mergeCell ref="A3814:E3814"/>
    <mergeCell ref="F3814:I3814"/>
    <mergeCell ref="G3816:I3816"/>
    <mergeCell ref="G3817:I3817"/>
    <mergeCell ref="A3818:E3818"/>
    <mergeCell ref="F3818:I3818"/>
    <mergeCell ref="A3811:E3811"/>
    <mergeCell ref="F3811:I3811"/>
    <mergeCell ref="A3812:E3812"/>
    <mergeCell ref="A3879:E3879"/>
    <mergeCell ref="F3879:I3879"/>
    <mergeCell ref="G3881:I3881"/>
    <mergeCell ref="E3842:F3842"/>
    <mergeCell ref="H3844:I3844"/>
    <mergeCell ref="E3847:F3847"/>
    <mergeCell ref="E3848:F3848"/>
    <mergeCell ref="H3850:I3850"/>
    <mergeCell ref="A3875:E3875"/>
    <mergeCell ref="F3875:I3875"/>
    <mergeCell ref="A3876:E3876"/>
    <mergeCell ref="F3876:I3876"/>
    <mergeCell ref="A3877:E3877"/>
    <mergeCell ref="F3877:I3877"/>
    <mergeCell ref="J3868:J3869"/>
    <mergeCell ref="A3871:E3871"/>
    <mergeCell ref="F3871:I3871"/>
    <mergeCell ref="F3872:I3872"/>
    <mergeCell ref="A3874:E3874"/>
    <mergeCell ref="F3874:I3874"/>
    <mergeCell ref="H3868:I3868"/>
    <mergeCell ref="F3865:G3865"/>
    <mergeCell ref="E3866:F3866"/>
    <mergeCell ref="E3867:F3867"/>
    <mergeCell ref="A3868:A3869"/>
    <mergeCell ref="B3868:B3869"/>
    <mergeCell ref="C3868:C3869"/>
    <mergeCell ref="D3868:D3869"/>
    <mergeCell ref="E3868:E3869"/>
    <mergeCell ref="F3868:G3868"/>
    <mergeCell ref="E3853:F3853"/>
    <mergeCell ref="E3854:F3854"/>
    <mergeCell ref="E3895:F3895"/>
    <mergeCell ref="E3896:F3896"/>
    <mergeCell ref="A3897:A3898"/>
    <mergeCell ref="B3897:B3898"/>
    <mergeCell ref="C3897:C3898"/>
    <mergeCell ref="D3897:D3898"/>
    <mergeCell ref="E3897:E3898"/>
    <mergeCell ref="F3897:G3897"/>
    <mergeCell ref="H3897:I3897"/>
    <mergeCell ref="F3885:I3885"/>
    <mergeCell ref="F3886:I3886"/>
    <mergeCell ref="A3889:E3889"/>
    <mergeCell ref="F3889:I3889"/>
    <mergeCell ref="A3890:E3890"/>
    <mergeCell ref="F3890:I3890"/>
    <mergeCell ref="A3907:E3907"/>
    <mergeCell ref="F3907:I3907"/>
    <mergeCell ref="A3908:E3908"/>
    <mergeCell ref="F3908:I3908"/>
    <mergeCell ref="F3909:I3909"/>
    <mergeCell ref="A3882:E3882"/>
    <mergeCell ref="F3882:I3882"/>
    <mergeCell ref="H3883:I3883"/>
    <mergeCell ref="H3884:I3884"/>
    <mergeCell ref="A3885:E3885"/>
    <mergeCell ref="A3904:E3904"/>
    <mergeCell ref="F3904:I3904"/>
    <mergeCell ref="A3905:E3905"/>
    <mergeCell ref="F3905:I3905"/>
    <mergeCell ref="A3906:E3906"/>
    <mergeCell ref="F3906:I3906"/>
    <mergeCell ref="H3919:I3919"/>
    <mergeCell ref="J3919:J3920"/>
    <mergeCell ref="A3924:E3924"/>
    <mergeCell ref="F3924:I3924"/>
    <mergeCell ref="J3897:J3898"/>
    <mergeCell ref="A3900:E3900"/>
    <mergeCell ref="F3900:I3900"/>
    <mergeCell ref="F3901:I3901"/>
    <mergeCell ref="A3903:E3903"/>
    <mergeCell ref="F3903:I3903"/>
    <mergeCell ref="E3918:F3918"/>
    <mergeCell ref="A3919:A3920"/>
    <mergeCell ref="B3919:B3920"/>
    <mergeCell ref="C3919:C3920"/>
    <mergeCell ref="D3919:D3920"/>
    <mergeCell ref="E3919:E3920"/>
    <mergeCell ref="F3919:G3919"/>
    <mergeCell ref="H3892:I3892"/>
    <mergeCell ref="F3943:I3943"/>
    <mergeCell ref="H3945:I3945"/>
    <mergeCell ref="E3948:F3948"/>
    <mergeCell ref="E3949:F3949"/>
    <mergeCell ref="H3978:I3978"/>
    <mergeCell ref="E3981:F3981"/>
    <mergeCell ref="E3982:F3982"/>
    <mergeCell ref="E3983:F3983"/>
    <mergeCell ref="E3984:F3984"/>
    <mergeCell ref="G3934:I3934"/>
    <mergeCell ref="A3935:E3935"/>
    <mergeCell ref="F3935:I3935"/>
    <mergeCell ref="H3936:I3936"/>
    <mergeCell ref="A3911:E3911"/>
    <mergeCell ref="F3911:I3911"/>
    <mergeCell ref="A3912:E3912"/>
    <mergeCell ref="F3912:I3912"/>
    <mergeCell ref="H3914:I3914"/>
    <mergeCell ref="E3917:F3917"/>
    <mergeCell ref="A3930:E3930"/>
    <mergeCell ref="F3930:I3930"/>
    <mergeCell ref="A3931:E3931"/>
    <mergeCell ref="F3931:I3931"/>
    <mergeCell ref="A3932:E3932"/>
    <mergeCell ref="F3932:I3932"/>
    <mergeCell ref="F3925:I3925"/>
    <mergeCell ref="A3927:E3927"/>
    <mergeCell ref="F3927:I3927"/>
    <mergeCell ref="A3928:E3928"/>
    <mergeCell ref="F3928:I3928"/>
    <mergeCell ref="A3929:E3929"/>
    <mergeCell ref="F3929:I3929"/>
    <mergeCell ref="E3997:F3997"/>
    <mergeCell ref="E3998:F3998"/>
    <mergeCell ref="E4023:F4023"/>
    <mergeCell ref="H4025:I4025"/>
    <mergeCell ref="E4028:F4028"/>
    <mergeCell ref="E4029:F4029"/>
    <mergeCell ref="H4031:I4031"/>
    <mergeCell ref="H3937:I3937"/>
    <mergeCell ref="A3938:E3938"/>
    <mergeCell ref="F3938:I3938"/>
    <mergeCell ref="F3939:I3939"/>
    <mergeCell ref="A3942:E3942"/>
    <mergeCell ref="E3968:F3968"/>
    <mergeCell ref="E3969:F3969"/>
    <mergeCell ref="E3970:F3970"/>
    <mergeCell ref="H3972:I3972"/>
    <mergeCell ref="E3975:F3975"/>
    <mergeCell ref="E3976:F3976"/>
    <mergeCell ref="E3959:F3959"/>
    <mergeCell ref="H3961:I3961"/>
    <mergeCell ref="E3964:F3964"/>
    <mergeCell ref="E3965:F3965"/>
    <mergeCell ref="E3966:F3966"/>
    <mergeCell ref="E3967:F3967"/>
    <mergeCell ref="E3950:F3950"/>
    <mergeCell ref="E3951:F3951"/>
    <mergeCell ref="H3953:I3953"/>
    <mergeCell ref="E3956:F3956"/>
    <mergeCell ref="E3957:F3957"/>
    <mergeCell ref="E3958:F3958"/>
    <mergeCell ref="F3942:I3942"/>
    <mergeCell ref="A3943:E3943"/>
    <mergeCell ref="E4075:F4075"/>
    <mergeCell ref="H4077:I4077"/>
    <mergeCell ref="E4080:F4080"/>
    <mergeCell ref="E4081:F4081"/>
    <mergeCell ref="E4082:F4082"/>
    <mergeCell ref="E3985:F3985"/>
    <mergeCell ref="E3986:F3986"/>
    <mergeCell ref="E3987:F3987"/>
    <mergeCell ref="E3988:F3988"/>
    <mergeCell ref="E3989:F3989"/>
    <mergeCell ref="E4017:F4017"/>
    <mergeCell ref="E4018:F4018"/>
    <mergeCell ref="E4019:F4019"/>
    <mergeCell ref="E4020:F4020"/>
    <mergeCell ref="E4021:F4021"/>
    <mergeCell ref="E4022:F4022"/>
    <mergeCell ref="E4008:F4008"/>
    <mergeCell ref="E4009:F4009"/>
    <mergeCell ref="H4011:I4011"/>
    <mergeCell ref="F4014:G4014"/>
    <mergeCell ref="E4015:F4015"/>
    <mergeCell ref="E4016:F4016"/>
    <mergeCell ref="E3999:F3999"/>
    <mergeCell ref="H4001:I4001"/>
    <mergeCell ref="F4004:G4004"/>
    <mergeCell ref="E4005:F4005"/>
    <mergeCell ref="E4006:F4006"/>
    <mergeCell ref="E4007:F4007"/>
    <mergeCell ref="H3991:I3991"/>
    <mergeCell ref="E3994:F3994"/>
    <mergeCell ref="E3995:F3995"/>
    <mergeCell ref="E3996:F3996"/>
    <mergeCell ref="F4034:G4034"/>
    <mergeCell ref="E4035:F4035"/>
    <mergeCell ref="E4036:F4036"/>
    <mergeCell ref="E4037:F4037"/>
    <mergeCell ref="E4038:F4038"/>
    <mergeCell ref="E4069:F4069"/>
    <mergeCell ref="E4070:F4070"/>
    <mergeCell ref="E4071:F4071"/>
    <mergeCell ref="E4072:F4072"/>
    <mergeCell ref="E4073:F4073"/>
    <mergeCell ref="E4074:F4074"/>
    <mergeCell ref="E4060:F4060"/>
    <mergeCell ref="E4061:F4061"/>
    <mergeCell ref="E4062:F4062"/>
    <mergeCell ref="H4064:I4064"/>
    <mergeCell ref="E4067:F4067"/>
    <mergeCell ref="E4068:F4068"/>
    <mergeCell ref="E4048:F4048"/>
    <mergeCell ref="H4050:I4050"/>
    <mergeCell ref="E4053:F4053"/>
    <mergeCell ref="E4054:F4054"/>
    <mergeCell ref="E4055:F4055"/>
    <mergeCell ref="H4057:I4057"/>
    <mergeCell ref="E4039:F4039"/>
    <mergeCell ref="H4041:I4041"/>
    <mergeCell ref="E4044:F4044"/>
    <mergeCell ref="E4045:F4045"/>
    <mergeCell ref="E4046:F4046"/>
    <mergeCell ref="E4047:F4047"/>
    <mergeCell ref="A4125:C4125"/>
    <mergeCell ref="F4125:G4125"/>
    <mergeCell ref="H4125:J4125"/>
    <mergeCell ref="A4127:J4127"/>
    <mergeCell ref="E4104:F4104"/>
    <mergeCell ref="E4105:F4105"/>
    <mergeCell ref="A4106:E4106"/>
    <mergeCell ref="F4106:I4106"/>
    <mergeCell ref="A4107:E4107"/>
    <mergeCell ref="F4107:I4107"/>
    <mergeCell ref="H4093:I4093"/>
    <mergeCell ref="E4096:F4096"/>
    <mergeCell ref="E4097:F4097"/>
    <mergeCell ref="E4098:F4098"/>
    <mergeCell ref="E4099:F4099"/>
    <mergeCell ref="H4101:I4101"/>
    <mergeCell ref="E4083:F4083"/>
    <mergeCell ref="H4085:I4085"/>
    <mergeCell ref="E4088:F4088"/>
    <mergeCell ref="E4089:F4089"/>
    <mergeCell ref="E4090:F4090"/>
    <mergeCell ref="E4091:F4091"/>
    <mergeCell ref="A4108:E4108"/>
    <mergeCell ref="F4108:I4108"/>
    <mergeCell ref="A4109:E4109"/>
    <mergeCell ref="F4109:I4109"/>
    <mergeCell ref="G4111:I4111"/>
    <mergeCell ref="G4112:I4112"/>
    <mergeCell ref="H4119:I4119"/>
    <mergeCell ref="A4123:C4123"/>
    <mergeCell ref="F4123:G4123"/>
    <mergeCell ref="H4123:J4123"/>
    <mergeCell ref="A4124:C4124"/>
    <mergeCell ref="F4124:G4124"/>
    <mergeCell ref="H4124:J4124"/>
    <mergeCell ref="G4113:I4113"/>
    <mergeCell ref="A4114:E4114"/>
    <mergeCell ref="F4114:I4114"/>
    <mergeCell ref="F4115:I4115"/>
    <mergeCell ref="A4117:E4117"/>
    <mergeCell ref="F4117:I4117"/>
  </mergeCells>
  <pageMargins left="0.51181102362204722" right="0.51181102362204722" top="0.98425196850393704" bottom="0.98425196850393704" header="0.51181102362204722" footer="0.51181102362204722"/>
  <pageSetup paperSize="9" scale="44" fitToHeight="0" orientation="portrait" r:id="rId1"/>
  <headerFooter>
    <oddHeader>&amp;L &amp;CCompanhia Urbanizadora da Nova Capital do Brasil
NOVACAP &amp;R</oddHeader>
    <oddFooter>&amp;L &amp;CSetor de Áreas Públicas, Lote B S/n Sia Sul - Guará, Brasília - DF
 / matheus.silva@novacap.df.gov.br &amp;R&amp;P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0"/>
  <sheetViews>
    <sheetView tabSelected="1" showWhiteSpace="0" view="pageBreakPreview" topLeftCell="A130" zoomScale="70" zoomScaleNormal="70" zoomScaleSheetLayoutView="70" workbookViewId="0">
      <selection activeCell="C32" sqref="C32"/>
    </sheetView>
  </sheetViews>
  <sheetFormatPr defaultRowHeight="14.25" x14ac:dyDescent="0.2"/>
  <cols>
    <col min="1" max="2" width="10" bestFit="1" customWidth="1"/>
    <col min="3" max="3" width="60" bestFit="1" customWidth="1"/>
    <col min="4" max="4" width="30" bestFit="1" customWidth="1"/>
    <col min="5" max="6" width="10" bestFit="1" customWidth="1"/>
    <col min="7" max="7" width="11.5" bestFit="1" customWidth="1"/>
    <col min="8" max="8" width="12.5" bestFit="1" customWidth="1"/>
    <col min="9" max="9" width="10" bestFit="1" customWidth="1"/>
    <col min="10" max="12" width="15" bestFit="1" customWidth="1"/>
  </cols>
  <sheetData>
    <row r="1" spans="1:10" ht="15" x14ac:dyDescent="0.2">
      <c r="A1" s="1"/>
      <c r="B1" s="1"/>
      <c r="C1" s="1" t="s">
        <v>0</v>
      </c>
      <c r="D1" s="1" t="s">
        <v>1</v>
      </c>
      <c r="E1" s="118" t="s">
        <v>2</v>
      </c>
      <c r="F1" s="118"/>
      <c r="G1" s="118"/>
      <c r="H1" s="118" t="s">
        <v>3</v>
      </c>
      <c r="I1" s="118"/>
      <c r="J1" s="103"/>
    </row>
    <row r="2" spans="1:10" ht="80.099999999999994" customHeight="1" x14ac:dyDescent="0.2">
      <c r="A2" s="14"/>
      <c r="B2" s="14"/>
      <c r="C2" s="64" t="s">
        <v>1813</v>
      </c>
      <c r="D2" s="64" t="s">
        <v>1814</v>
      </c>
      <c r="E2" s="119" t="s">
        <v>4</v>
      </c>
      <c r="F2" s="119"/>
      <c r="G2" s="119"/>
      <c r="H2" s="119" t="s">
        <v>5</v>
      </c>
      <c r="I2" s="119"/>
      <c r="J2" s="103"/>
    </row>
    <row r="3" spans="1:10" ht="15" x14ac:dyDescent="0.25">
      <c r="A3" s="120" t="s">
        <v>6</v>
      </c>
      <c r="B3" s="103"/>
      <c r="C3" s="103"/>
      <c r="D3" s="103"/>
      <c r="E3" s="103"/>
      <c r="F3" s="103"/>
      <c r="G3" s="103"/>
      <c r="H3" s="103"/>
      <c r="I3" s="103"/>
      <c r="J3" s="103"/>
    </row>
    <row r="4" spans="1:10" ht="30" customHeight="1" x14ac:dyDescent="0.2">
      <c r="A4" s="4" t="s">
        <v>7</v>
      </c>
      <c r="B4" s="2" t="s">
        <v>8</v>
      </c>
      <c r="C4" s="2" t="s">
        <v>9</v>
      </c>
      <c r="D4" s="2" t="s">
        <v>10</v>
      </c>
      <c r="E4" s="3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</row>
    <row r="5" spans="1:10" ht="39" customHeight="1" x14ac:dyDescent="0.2">
      <c r="A5" s="7" t="s">
        <v>17</v>
      </c>
      <c r="B5" s="5" t="s">
        <v>18</v>
      </c>
      <c r="C5" s="5" t="s">
        <v>19</v>
      </c>
      <c r="D5" s="5" t="s">
        <v>20</v>
      </c>
      <c r="E5" s="6" t="s">
        <v>21</v>
      </c>
      <c r="F5" s="84">
        <v>467607.5</v>
      </c>
      <c r="G5" s="89">
        <v>1.26</v>
      </c>
      <c r="H5" s="89">
        <v>589185.44999999995</v>
      </c>
      <c r="I5" s="83">
        <v>7.19</v>
      </c>
      <c r="J5" s="83">
        <v>7.19</v>
      </c>
    </row>
    <row r="6" spans="1:10" ht="26.1" customHeight="1" x14ac:dyDescent="0.2">
      <c r="A6" s="7" t="s">
        <v>23</v>
      </c>
      <c r="B6" s="5" t="s">
        <v>24</v>
      </c>
      <c r="C6" s="5" t="s">
        <v>25</v>
      </c>
      <c r="D6" s="5" t="s">
        <v>26</v>
      </c>
      <c r="E6" s="6" t="s">
        <v>27</v>
      </c>
      <c r="F6" s="83">
        <v>100</v>
      </c>
      <c r="G6" s="89">
        <v>4681.6400000000003</v>
      </c>
      <c r="H6" s="89">
        <v>468163.79</v>
      </c>
      <c r="I6" s="83">
        <v>5.71</v>
      </c>
      <c r="J6" s="83">
        <v>12.9</v>
      </c>
    </row>
    <row r="7" spans="1:10" ht="39" customHeight="1" x14ac:dyDescent="0.2">
      <c r="A7" s="7" t="s">
        <v>28</v>
      </c>
      <c r="B7" s="5" t="s">
        <v>18</v>
      </c>
      <c r="C7" s="5" t="s">
        <v>29</v>
      </c>
      <c r="D7" s="5" t="s">
        <v>26</v>
      </c>
      <c r="E7" s="6" t="s">
        <v>30</v>
      </c>
      <c r="F7" s="83">
        <v>369</v>
      </c>
      <c r="G7" s="89">
        <v>1178.78</v>
      </c>
      <c r="H7" s="89">
        <v>434969.82</v>
      </c>
      <c r="I7" s="83">
        <v>5.31</v>
      </c>
      <c r="J7" s="83">
        <v>18.2</v>
      </c>
    </row>
    <row r="8" spans="1:10" ht="24" customHeight="1" x14ac:dyDescent="0.2">
      <c r="A8" s="7" t="s">
        <v>31</v>
      </c>
      <c r="B8" s="5" t="s">
        <v>32</v>
      </c>
      <c r="C8" s="5" t="s">
        <v>33</v>
      </c>
      <c r="D8" s="5" t="s">
        <v>34</v>
      </c>
      <c r="E8" s="6" t="s">
        <v>35</v>
      </c>
      <c r="F8" s="83">
        <v>12</v>
      </c>
      <c r="G8" s="89">
        <v>34691.57</v>
      </c>
      <c r="H8" s="89">
        <v>416298.84</v>
      </c>
      <c r="I8" s="83">
        <v>5.08</v>
      </c>
      <c r="J8" s="83">
        <v>23.28</v>
      </c>
    </row>
    <row r="9" spans="1:10" ht="51.95" customHeight="1" x14ac:dyDescent="0.2">
      <c r="A9" s="7" t="s">
        <v>36</v>
      </c>
      <c r="B9" s="5" t="s">
        <v>18</v>
      </c>
      <c r="C9" s="5" t="s">
        <v>37</v>
      </c>
      <c r="D9" s="5" t="s">
        <v>38</v>
      </c>
      <c r="E9" s="6" t="s">
        <v>30</v>
      </c>
      <c r="F9" s="84">
        <v>1140</v>
      </c>
      <c r="G9" s="89">
        <v>333.35</v>
      </c>
      <c r="H9" s="89">
        <v>380019</v>
      </c>
      <c r="I9" s="83">
        <v>4.6399999999999997</v>
      </c>
      <c r="J9" s="83">
        <v>27.92</v>
      </c>
    </row>
    <row r="10" spans="1:10" ht="39" customHeight="1" x14ac:dyDescent="0.2">
      <c r="A10" s="7" t="s">
        <v>40</v>
      </c>
      <c r="B10" s="5" t="s">
        <v>18</v>
      </c>
      <c r="C10" s="5" t="s">
        <v>41</v>
      </c>
      <c r="D10" s="5" t="s">
        <v>26</v>
      </c>
      <c r="E10" s="6" t="s">
        <v>30</v>
      </c>
      <c r="F10" s="83">
        <v>877</v>
      </c>
      <c r="G10" s="89">
        <v>422.56</v>
      </c>
      <c r="H10" s="89">
        <v>370585.12</v>
      </c>
      <c r="I10" s="83">
        <v>4.5199999999999996</v>
      </c>
      <c r="J10" s="83">
        <v>32.44</v>
      </c>
    </row>
    <row r="11" spans="1:10" ht="26.1" customHeight="1" x14ac:dyDescent="0.2">
      <c r="A11" s="7" t="s">
        <v>43</v>
      </c>
      <c r="B11" s="5" t="s">
        <v>32</v>
      </c>
      <c r="C11" s="5" t="s">
        <v>44</v>
      </c>
      <c r="D11" s="5" t="s">
        <v>26</v>
      </c>
      <c r="E11" s="6" t="s">
        <v>27</v>
      </c>
      <c r="F11" s="83">
        <v>100</v>
      </c>
      <c r="G11" s="89">
        <v>3227.79</v>
      </c>
      <c r="H11" s="89">
        <v>322779</v>
      </c>
      <c r="I11" s="83">
        <v>3.94</v>
      </c>
      <c r="J11" s="83">
        <v>36.369999999999997</v>
      </c>
    </row>
    <row r="12" spans="1:10" ht="26.1" customHeight="1" x14ac:dyDescent="0.2">
      <c r="A12" s="7" t="s">
        <v>45</v>
      </c>
      <c r="B12" s="5" t="s">
        <v>24</v>
      </c>
      <c r="C12" s="5" t="s">
        <v>46</v>
      </c>
      <c r="D12" s="5" t="s">
        <v>47</v>
      </c>
      <c r="E12" s="6" t="s">
        <v>48</v>
      </c>
      <c r="F12" s="83">
        <v>121</v>
      </c>
      <c r="G12" s="89">
        <v>2546.34</v>
      </c>
      <c r="H12" s="89">
        <v>308107.14</v>
      </c>
      <c r="I12" s="83">
        <v>3.76</v>
      </c>
      <c r="J12" s="83">
        <v>40.130000000000003</v>
      </c>
    </row>
    <row r="13" spans="1:10" ht="26.1" customHeight="1" x14ac:dyDescent="0.2">
      <c r="A13" s="7" t="s">
        <v>49</v>
      </c>
      <c r="B13" s="5" t="s">
        <v>24</v>
      </c>
      <c r="C13" s="5" t="s">
        <v>50</v>
      </c>
      <c r="D13" s="5" t="s">
        <v>47</v>
      </c>
      <c r="E13" s="6" t="s">
        <v>48</v>
      </c>
      <c r="F13" s="83">
        <v>121</v>
      </c>
      <c r="G13" s="89">
        <v>2471.2600000000002</v>
      </c>
      <c r="H13" s="89">
        <v>299022.46000000002</v>
      </c>
      <c r="I13" s="83">
        <v>3.65</v>
      </c>
      <c r="J13" s="83">
        <v>43.78</v>
      </c>
    </row>
    <row r="14" spans="1:10" ht="39" customHeight="1" x14ac:dyDescent="0.2">
      <c r="A14" s="7" t="s">
        <v>51</v>
      </c>
      <c r="B14" s="5" t="s">
        <v>18</v>
      </c>
      <c r="C14" s="5" t="s">
        <v>52</v>
      </c>
      <c r="D14" s="5" t="s">
        <v>26</v>
      </c>
      <c r="E14" s="6" t="s">
        <v>30</v>
      </c>
      <c r="F14" s="83">
        <v>471</v>
      </c>
      <c r="G14" s="89">
        <v>559.75</v>
      </c>
      <c r="H14" s="89">
        <v>263642.25</v>
      </c>
      <c r="I14" s="83">
        <v>3.22</v>
      </c>
      <c r="J14" s="83">
        <v>47</v>
      </c>
    </row>
    <row r="15" spans="1:10" ht="65.099999999999994" customHeight="1" x14ac:dyDescent="0.2">
      <c r="A15" s="7" t="s">
        <v>53</v>
      </c>
      <c r="B15" s="5" t="s">
        <v>18</v>
      </c>
      <c r="C15" s="5" t="s">
        <v>54</v>
      </c>
      <c r="D15" s="5" t="s">
        <v>55</v>
      </c>
      <c r="E15" s="6" t="s">
        <v>56</v>
      </c>
      <c r="F15" s="84">
        <v>13110.4</v>
      </c>
      <c r="G15" s="89">
        <v>19.82</v>
      </c>
      <c r="H15" s="89">
        <v>259848.12</v>
      </c>
      <c r="I15" s="83">
        <v>3.17</v>
      </c>
      <c r="J15" s="83">
        <v>50.17</v>
      </c>
    </row>
    <row r="16" spans="1:10" ht="26.1" customHeight="1" x14ac:dyDescent="0.2">
      <c r="A16" s="7" t="s">
        <v>57</v>
      </c>
      <c r="B16" s="5" t="s">
        <v>24</v>
      </c>
      <c r="C16" s="5" t="s">
        <v>58</v>
      </c>
      <c r="D16" s="5" t="s">
        <v>47</v>
      </c>
      <c r="E16" s="6" t="s">
        <v>56</v>
      </c>
      <c r="F16" s="83">
        <v>400</v>
      </c>
      <c r="G16" s="89">
        <v>476.74</v>
      </c>
      <c r="H16" s="89">
        <v>190696</v>
      </c>
      <c r="I16" s="83">
        <v>2.33</v>
      </c>
      <c r="J16" s="83">
        <v>52.49</v>
      </c>
    </row>
    <row r="17" spans="1:10" ht="26.1" customHeight="1" x14ac:dyDescent="0.2">
      <c r="A17" s="7" t="s">
        <v>60</v>
      </c>
      <c r="B17" s="5" t="s">
        <v>18</v>
      </c>
      <c r="C17" s="5" t="s">
        <v>61</v>
      </c>
      <c r="D17" s="5" t="s">
        <v>62</v>
      </c>
      <c r="E17" s="6" t="s">
        <v>63</v>
      </c>
      <c r="F17" s="83">
        <v>307</v>
      </c>
      <c r="G17" s="89">
        <v>602.85</v>
      </c>
      <c r="H17" s="89">
        <v>185074.95</v>
      </c>
      <c r="I17" s="83">
        <v>2.2599999999999998</v>
      </c>
      <c r="J17" s="83">
        <v>54.75</v>
      </c>
    </row>
    <row r="18" spans="1:10" ht="39" customHeight="1" x14ac:dyDescent="0.2">
      <c r="A18" s="7" t="s">
        <v>64</v>
      </c>
      <c r="B18" s="5" t="s">
        <v>18</v>
      </c>
      <c r="C18" s="5" t="s">
        <v>65</v>
      </c>
      <c r="D18" s="5" t="s">
        <v>26</v>
      </c>
      <c r="E18" s="6" t="s">
        <v>30</v>
      </c>
      <c r="F18" s="83">
        <v>798</v>
      </c>
      <c r="G18" s="89">
        <v>226.64</v>
      </c>
      <c r="H18" s="89">
        <v>180858.72</v>
      </c>
      <c r="I18" s="83">
        <v>2.21</v>
      </c>
      <c r="J18" s="83">
        <v>56.96</v>
      </c>
    </row>
    <row r="19" spans="1:10" ht="39" customHeight="1" x14ac:dyDescent="0.2">
      <c r="A19" s="7" t="s">
        <v>66</v>
      </c>
      <c r="B19" s="5" t="s">
        <v>18</v>
      </c>
      <c r="C19" s="5" t="s">
        <v>67</v>
      </c>
      <c r="D19" s="5" t="s">
        <v>68</v>
      </c>
      <c r="E19" s="6" t="s">
        <v>69</v>
      </c>
      <c r="F19" s="84">
        <v>5768.8</v>
      </c>
      <c r="G19" s="89">
        <v>29.33</v>
      </c>
      <c r="H19" s="89">
        <v>169198.9</v>
      </c>
      <c r="I19" s="83">
        <v>2.06</v>
      </c>
      <c r="J19" s="83">
        <v>59.02</v>
      </c>
    </row>
    <row r="20" spans="1:10" ht="39" customHeight="1" x14ac:dyDescent="0.2">
      <c r="A20" s="7" t="s">
        <v>71</v>
      </c>
      <c r="B20" s="5" t="s">
        <v>18</v>
      </c>
      <c r="C20" s="5" t="s">
        <v>72</v>
      </c>
      <c r="D20" s="5" t="s">
        <v>68</v>
      </c>
      <c r="E20" s="6" t="s">
        <v>69</v>
      </c>
      <c r="F20" s="84">
        <v>6384</v>
      </c>
      <c r="G20" s="89">
        <v>25.97</v>
      </c>
      <c r="H20" s="89">
        <v>165792.48000000001</v>
      </c>
      <c r="I20" s="83">
        <v>2.02</v>
      </c>
      <c r="J20" s="83">
        <v>61.04</v>
      </c>
    </row>
    <row r="21" spans="1:10" ht="26.1" customHeight="1" x14ac:dyDescent="0.2">
      <c r="A21" s="7" t="s">
        <v>73</v>
      </c>
      <c r="B21" s="5" t="s">
        <v>32</v>
      </c>
      <c r="C21" s="5" t="s">
        <v>74</v>
      </c>
      <c r="D21" s="5" t="s">
        <v>75</v>
      </c>
      <c r="E21" s="6" t="s">
        <v>48</v>
      </c>
      <c r="F21" s="83">
        <v>121</v>
      </c>
      <c r="G21" s="89">
        <v>1109.52</v>
      </c>
      <c r="H21" s="89">
        <v>134251.92000000001</v>
      </c>
      <c r="I21" s="83">
        <v>1.64</v>
      </c>
      <c r="J21" s="83">
        <v>62.68</v>
      </c>
    </row>
    <row r="22" spans="1:10" ht="39" customHeight="1" x14ac:dyDescent="0.2">
      <c r="A22" s="7" t="s">
        <v>76</v>
      </c>
      <c r="B22" s="5" t="s">
        <v>32</v>
      </c>
      <c r="C22" s="5" t="s">
        <v>77</v>
      </c>
      <c r="D22" s="5" t="s">
        <v>78</v>
      </c>
      <c r="E22" s="6" t="s">
        <v>56</v>
      </c>
      <c r="F22" s="83">
        <v>211.13</v>
      </c>
      <c r="G22" s="89">
        <v>622.80999999999995</v>
      </c>
      <c r="H22" s="89">
        <v>131493.87</v>
      </c>
      <c r="I22" s="83">
        <v>1.6</v>
      </c>
      <c r="J22" s="83">
        <v>64.28</v>
      </c>
    </row>
    <row r="23" spans="1:10" ht="26.1" customHeight="1" x14ac:dyDescent="0.2">
      <c r="A23" s="7" t="s">
        <v>80</v>
      </c>
      <c r="B23" s="5" t="s">
        <v>24</v>
      </c>
      <c r="C23" s="5" t="s">
        <v>81</v>
      </c>
      <c r="D23" s="5" t="s">
        <v>47</v>
      </c>
      <c r="E23" s="6" t="s">
        <v>69</v>
      </c>
      <c r="F23" s="83">
        <v>885</v>
      </c>
      <c r="G23" s="89">
        <v>148.53</v>
      </c>
      <c r="H23" s="89">
        <v>131449.04999999999</v>
      </c>
      <c r="I23" s="83">
        <v>1.6</v>
      </c>
      <c r="J23" s="83">
        <v>65.89</v>
      </c>
    </row>
    <row r="24" spans="1:10" ht="24" customHeight="1" x14ac:dyDescent="0.2">
      <c r="A24" s="7" t="s">
        <v>83</v>
      </c>
      <c r="B24" s="5" t="s">
        <v>32</v>
      </c>
      <c r="C24" s="5" t="s">
        <v>84</v>
      </c>
      <c r="D24" s="5" t="s">
        <v>26</v>
      </c>
      <c r="E24" s="6" t="s">
        <v>85</v>
      </c>
      <c r="F24" s="83">
        <v>28.68</v>
      </c>
      <c r="G24" s="89">
        <v>4395.7700000000004</v>
      </c>
      <c r="H24" s="89">
        <v>126070.68</v>
      </c>
      <c r="I24" s="83">
        <v>1.54</v>
      </c>
      <c r="J24" s="83">
        <v>67.42</v>
      </c>
    </row>
    <row r="25" spans="1:10" ht="39" customHeight="1" x14ac:dyDescent="0.2">
      <c r="A25" s="7" t="s">
        <v>87</v>
      </c>
      <c r="B25" s="5" t="s">
        <v>18</v>
      </c>
      <c r="C25" s="5" t="s">
        <v>88</v>
      </c>
      <c r="D25" s="5" t="s">
        <v>68</v>
      </c>
      <c r="E25" s="6" t="s">
        <v>69</v>
      </c>
      <c r="F25" s="84">
        <v>4777</v>
      </c>
      <c r="G25" s="89">
        <v>25.09</v>
      </c>
      <c r="H25" s="89">
        <v>119854.93</v>
      </c>
      <c r="I25" s="83">
        <v>1.46</v>
      </c>
      <c r="J25" s="83">
        <v>68.89</v>
      </c>
    </row>
    <row r="26" spans="1:10" ht="51.95" customHeight="1" x14ac:dyDescent="0.2">
      <c r="A26" s="7" t="s">
        <v>89</v>
      </c>
      <c r="B26" s="5" t="s">
        <v>18</v>
      </c>
      <c r="C26" s="5" t="s">
        <v>90</v>
      </c>
      <c r="D26" s="5" t="s">
        <v>91</v>
      </c>
      <c r="E26" s="6" t="s">
        <v>30</v>
      </c>
      <c r="F26" s="84">
        <v>2000</v>
      </c>
      <c r="G26" s="89">
        <v>51.92</v>
      </c>
      <c r="H26" s="89">
        <v>103840</v>
      </c>
      <c r="I26" s="83">
        <v>1.27</v>
      </c>
      <c r="J26" s="83">
        <v>70.150000000000006</v>
      </c>
    </row>
    <row r="27" spans="1:10" ht="65.099999999999994" customHeight="1" x14ac:dyDescent="0.2">
      <c r="A27" s="7" t="s">
        <v>92</v>
      </c>
      <c r="B27" s="5" t="s">
        <v>18</v>
      </c>
      <c r="C27" s="5" t="s">
        <v>93</v>
      </c>
      <c r="D27" s="5" t="s">
        <v>94</v>
      </c>
      <c r="E27" s="6" t="s">
        <v>56</v>
      </c>
      <c r="F27" s="84">
        <v>7141.38</v>
      </c>
      <c r="G27" s="89">
        <v>12.54</v>
      </c>
      <c r="H27" s="89">
        <v>89552.9</v>
      </c>
      <c r="I27" s="83">
        <v>1.0900000000000001</v>
      </c>
      <c r="J27" s="83">
        <v>71.25</v>
      </c>
    </row>
    <row r="28" spans="1:10" ht="39" customHeight="1" x14ac:dyDescent="0.2">
      <c r="A28" s="7" t="s">
        <v>95</v>
      </c>
      <c r="B28" s="5" t="s">
        <v>18</v>
      </c>
      <c r="C28" s="5" t="s">
        <v>96</v>
      </c>
      <c r="D28" s="5" t="s">
        <v>26</v>
      </c>
      <c r="E28" s="6" t="s">
        <v>30</v>
      </c>
      <c r="F28" s="83">
        <v>342</v>
      </c>
      <c r="G28" s="89">
        <v>261.22000000000003</v>
      </c>
      <c r="H28" s="89">
        <v>89337.24</v>
      </c>
      <c r="I28" s="83">
        <v>1.0900000000000001</v>
      </c>
      <c r="J28" s="83">
        <v>72.33</v>
      </c>
    </row>
    <row r="29" spans="1:10" ht="65.099999999999994" customHeight="1" x14ac:dyDescent="0.2">
      <c r="A29" s="7" t="s">
        <v>97</v>
      </c>
      <c r="B29" s="5" t="s">
        <v>18</v>
      </c>
      <c r="C29" s="5" t="s">
        <v>98</v>
      </c>
      <c r="D29" s="5" t="s">
        <v>99</v>
      </c>
      <c r="E29" s="6" t="s">
        <v>56</v>
      </c>
      <c r="F29" s="84">
        <v>9565.91</v>
      </c>
      <c r="G29" s="89">
        <v>8.9600000000000009</v>
      </c>
      <c r="H29" s="89">
        <v>85710.55</v>
      </c>
      <c r="I29" s="83">
        <v>1.05</v>
      </c>
      <c r="J29" s="83">
        <v>73.38</v>
      </c>
    </row>
    <row r="30" spans="1:10" ht="39" customHeight="1" x14ac:dyDescent="0.2">
      <c r="A30" s="7" t="s">
        <v>100</v>
      </c>
      <c r="B30" s="5" t="s">
        <v>18</v>
      </c>
      <c r="C30" s="5" t="s">
        <v>101</v>
      </c>
      <c r="D30" s="5" t="s">
        <v>91</v>
      </c>
      <c r="E30" s="6" t="s">
        <v>30</v>
      </c>
      <c r="F30" s="84">
        <v>1222.0999999999999</v>
      </c>
      <c r="G30" s="89">
        <v>66.09</v>
      </c>
      <c r="H30" s="89">
        <v>80768.58</v>
      </c>
      <c r="I30" s="83">
        <v>0.99</v>
      </c>
      <c r="J30" s="83">
        <v>74.37</v>
      </c>
    </row>
    <row r="31" spans="1:10" ht="51.95" customHeight="1" x14ac:dyDescent="0.2">
      <c r="A31" s="7" t="s">
        <v>102</v>
      </c>
      <c r="B31" s="5" t="s">
        <v>18</v>
      </c>
      <c r="C31" s="5" t="s">
        <v>103</v>
      </c>
      <c r="D31" s="5" t="s">
        <v>38</v>
      </c>
      <c r="E31" s="6" t="s">
        <v>30</v>
      </c>
      <c r="F31" s="83">
        <v>877</v>
      </c>
      <c r="G31" s="89">
        <v>89.32</v>
      </c>
      <c r="H31" s="89">
        <v>78333.64</v>
      </c>
      <c r="I31" s="83">
        <v>0.96</v>
      </c>
      <c r="J31" s="83">
        <v>75.319999999999993</v>
      </c>
    </row>
    <row r="32" spans="1:10" ht="26.1" customHeight="1" x14ac:dyDescent="0.2">
      <c r="A32" s="7" t="s">
        <v>104</v>
      </c>
      <c r="B32" s="5" t="s">
        <v>32</v>
      </c>
      <c r="C32" s="5" t="s">
        <v>105</v>
      </c>
      <c r="D32" s="5" t="s">
        <v>75</v>
      </c>
      <c r="E32" s="6" t="s">
        <v>106</v>
      </c>
      <c r="F32" s="83">
        <v>506.72</v>
      </c>
      <c r="G32" s="89">
        <v>153.94</v>
      </c>
      <c r="H32" s="89">
        <v>78004.47</v>
      </c>
      <c r="I32" s="83">
        <v>0.95</v>
      </c>
      <c r="J32" s="83">
        <v>76.27</v>
      </c>
    </row>
    <row r="33" spans="1:10" ht="39" customHeight="1" x14ac:dyDescent="0.2">
      <c r="A33" s="7" t="s">
        <v>108</v>
      </c>
      <c r="B33" s="5" t="s">
        <v>18</v>
      </c>
      <c r="C33" s="5" t="s">
        <v>109</v>
      </c>
      <c r="D33" s="5" t="s">
        <v>26</v>
      </c>
      <c r="E33" s="6" t="s">
        <v>30</v>
      </c>
      <c r="F33" s="83">
        <v>90</v>
      </c>
      <c r="G33" s="89">
        <v>820.97</v>
      </c>
      <c r="H33" s="89">
        <v>73887.3</v>
      </c>
      <c r="I33" s="83">
        <v>0.9</v>
      </c>
      <c r="J33" s="83">
        <v>77.17</v>
      </c>
    </row>
    <row r="34" spans="1:10" ht="65.099999999999994" customHeight="1" x14ac:dyDescent="0.2">
      <c r="A34" s="7" t="s">
        <v>110</v>
      </c>
      <c r="B34" s="5" t="s">
        <v>18</v>
      </c>
      <c r="C34" s="5" t="s">
        <v>111</v>
      </c>
      <c r="D34" s="5" t="s">
        <v>99</v>
      </c>
      <c r="E34" s="6" t="s">
        <v>56</v>
      </c>
      <c r="F34" s="84">
        <v>7326.62</v>
      </c>
      <c r="G34" s="89">
        <v>9.48</v>
      </c>
      <c r="H34" s="89">
        <v>69456.350000000006</v>
      </c>
      <c r="I34" s="83">
        <v>0.85</v>
      </c>
      <c r="J34" s="83">
        <v>78.02</v>
      </c>
    </row>
    <row r="35" spans="1:10" ht="51.95" customHeight="1" x14ac:dyDescent="0.2">
      <c r="A35" s="7" t="s">
        <v>112</v>
      </c>
      <c r="B35" s="5" t="s">
        <v>18</v>
      </c>
      <c r="C35" s="5" t="s">
        <v>113</v>
      </c>
      <c r="D35" s="5" t="s">
        <v>38</v>
      </c>
      <c r="E35" s="6" t="s">
        <v>30</v>
      </c>
      <c r="F35" s="83">
        <v>369</v>
      </c>
      <c r="G35" s="89">
        <v>186.08</v>
      </c>
      <c r="H35" s="89">
        <v>68663.520000000004</v>
      </c>
      <c r="I35" s="83">
        <v>0.84</v>
      </c>
      <c r="J35" s="83">
        <v>78.86</v>
      </c>
    </row>
    <row r="36" spans="1:10" ht="24" customHeight="1" x14ac:dyDescent="0.2">
      <c r="A36" s="7" t="s">
        <v>114</v>
      </c>
      <c r="B36" s="5" t="s">
        <v>32</v>
      </c>
      <c r="C36" s="5" t="s">
        <v>115</v>
      </c>
      <c r="D36" s="5" t="s">
        <v>26</v>
      </c>
      <c r="E36" s="6" t="s">
        <v>85</v>
      </c>
      <c r="F36" s="83">
        <v>19</v>
      </c>
      <c r="G36" s="89">
        <v>3606.92</v>
      </c>
      <c r="H36" s="89">
        <v>68531.48</v>
      </c>
      <c r="I36" s="83">
        <v>0.84</v>
      </c>
      <c r="J36" s="83">
        <v>79.69</v>
      </c>
    </row>
    <row r="37" spans="1:10" ht="39" customHeight="1" x14ac:dyDescent="0.2">
      <c r="A37" s="7" t="s">
        <v>116</v>
      </c>
      <c r="B37" s="5" t="s">
        <v>24</v>
      </c>
      <c r="C37" s="5" t="s">
        <v>117</v>
      </c>
      <c r="D37" s="5" t="s">
        <v>47</v>
      </c>
      <c r="E37" s="6" t="s">
        <v>56</v>
      </c>
      <c r="F37" s="83">
        <v>100</v>
      </c>
      <c r="G37" s="89">
        <v>683.6</v>
      </c>
      <c r="H37" s="89">
        <v>68360</v>
      </c>
      <c r="I37" s="83">
        <v>0.83</v>
      </c>
      <c r="J37" s="83">
        <v>80.53</v>
      </c>
    </row>
    <row r="38" spans="1:10" ht="65.099999999999994" customHeight="1" x14ac:dyDescent="0.2">
      <c r="A38" s="10" t="s">
        <v>118</v>
      </c>
      <c r="B38" s="8" t="s">
        <v>18</v>
      </c>
      <c r="C38" s="8" t="s">
        <v>119</v>
      </c>
      <c r="D38" s="8" t="s">
        <v>99</v>
      </c>
      <c r="E38" s="9" t="s">
        <v>56</v>
      </c>
      <c r="F38" s="86">
        <v>6425.04</v>
      </c>
      <c r="G38" s="90">
        <v>9.7799999999999994</v>
      </c>
      <c r="H38" s="90">
        <v>62836.89</v>
      </c>
      <c r="I38" s="85">
        <v>0.77</v>
      </c>
      <c r="J38" s="85">
        <v>81.290000000000006</v>
      </c>
    </row>
    <row r="39" spans="1:10" ht="39" customHeight="1" x14ac:dyDescent="0.2">
      <c r="A39" s="10" t="s">
        <v>120</v>
      </c>
      <c r="B39" s="8" t="s">
        <v>24</v>
      </c>
      <c r="C39" s="8" t="s">
        <v>121</v>
      </c>
      <c r="D39" s="8" t="s">
        <v>47</v>
      </c>
      <c r="E39" s="9" t="s">
        <v>27</v>
      </c>
      <c r="F39" s="85">
        <v>168</v>
      </c>
      <c r="G39" s="90">
        <v>370.63</v>
      </c>
      <c r="H39" s="90">
        <v>62265.84</v>
      </c>
      <c r="I39" s="85">
        <v>0.76</v>
      </c>
      <c r="J39" s="85">
        <v>82.05</v>
      </c>
    </row>
    <row r="40" spans="1:10" ht="26.1" customHeight="1" x14ac:dyDescent="0.2">
      <c r="A40" s="10" t="s">
        <v>122</v>
      </c>
      <c r="B40" s="8" t="s">
        <v>24</v>
      </c>
      <c r="C40" s="8" t="s">
        <v>123</v>
      </c>
      <c r="D40" s="8" t="s">
        <v>47</v>
      </c>
      <c r="E40" s="9" t="s">
        <v>48</v>
      </c>
      <c r="F40" s="85">
        <v>27</v>
      </c>
      <c r="G40" s="90">
        <v>2214.27</v>
      </c>
      <c r="H40" s="90">
        <v>59785.29</v>
      </c>
      <c r="I40" s="85">
        <v>0.73</v>
      </c>
      <c r="J40" s="85">
        <v>82.78</v>
      </c>
    </row>
    <row r="41" spans="1:10" ht="51.95" customHeight="1" x14ac:dyDescent="0.2">
      <c r="A41" s="10" t="s">
        <v>124</v>
      </c>
      <c r="B41" s="8" t="s">
        <v>18</v>
      </c>
      <c r="C41" s="8" t="s">
        <v>125</v>
      </c>
      <c r="D41" s="8" t="s">
        <v>38</v>
      </c>
      <c r="E41" s="9" t="s">
        <v>30</v>
      </c>
      <c r="F41" s="85">
        <v>471</v>
      </c>
      <c r="G41" s="90">
        <v>115.56</v>
      </c>
      <c r="H41" s="90">
        <v>54428.76</v>
      </c>
      <c r="I41" s="85">
        <v>0.66</v>
      </c>
      <c r="J41" s="85">
        <v>83.45</v>
      </c>
    </row>
    <row r="42" spans="1:10" ht="24" customHeight="1" x14ac:dyDescent="0.2">
      <c r="A42" s="10" t="s">
        <v>126</v>
      </c>
      <c r="B42" s="8" t="s">
        <v>24</v>
      </c>
      <c r="C42" s="8" t="s">
        <v>127</v>
      </c>
      <c r="D42" s="8" t="s">
        <v>47</v>
      </c>
      <c r="E42" s="9" t="s">
        <v>56</v>
      </c>
      <c r="F42" s="85">
        <v>404.65</v>
      </c>
      <c r="G42" s="90">
        <v>124.21</v>
      </c>
      <c r="H42" s="90">
        <v>50261.57</v>
      </c>
      <c r="I42" s="85">
        <v>0.61</v>
      </c>
      <c r="J42" s="85">
        <v>84.06</v>
      </c>
    </row>
    <row r="43" spans="1:10" ht="24" customHeight="1" x14ac:dyDescent="0.2">
      <c r="A43" s="10" t="s">
        <v>128</v>
      </c>
      <c r="B43" s="8" t="s">
        <v>32</v>
      </c>
      <c r="C43" s="8" t="s">
        <v>129</v>
      </c>
      <c r="D43" s="8" t="s">
        <v>26</v>
      </c>
      <c r="E43" s="9" t="s">
        <v>85</v>
      </c>
      <c r="F43" s="85">
        <v>5.0599999999999996</v>
      </c>
      <c r="G43" s="90">
        <v>9626.7800000000007</v>
      </c>
      <c r="H43" s="90">
        <v>48711.5</v>
      </c>
      <c r="I43" s="85">
        <v>0.59</v>
      </c>
      <c r="J43" s="85">
        <v>84.65</v>
      </c>
    </row>
    <row r="44" spans="1:10" ht="26.1" customHeight="1" x14ac:dyDescent="0.2">
      <c r="A44" s="10" t="s">
        <v>131</v>
      </c>
      <c r="B44" s="8" t="s">
        <v>32</v>
      </c>
      <c r="C44" s="8" t="s">
        <v>132</v>
      </c>
      <c r="D44" s="8" t="s">
        <v>133</v>
      </c>
      <c r="E44" s="9" t="s">
        <v>48</v>
      </c>
      <c r="F44" s="85">
        <v>236</v>
      </c>
      <c r="G44" s="90">
        <v>199.78</v>
      </c>
      <c r="H44" s="90">
        <v>47148.08</v>
      </c>
      <c r="I44" s="85">
        <v>0.57999999999999996</v>
      </c>
      <c r="J44" s="85">
        <v>85.23</v>
      </c>
    </row>
    <row r="45" spans="1:10" ht="39" customHeight="1" x14ac:dyDescent="0.2">
      <c r="A45" s="10" t="s">
        <v>134</v>
      </c>
      <c r="B45" s="8" t="s">
        <v>18</v>
      </c>
      <c r="C45" s="8" t="s">
        <v>135</v>
      </c>
      <c r="D45" s="8" t="s">
        <v>26</v>
      </c>
      <c r="E45" s="9" t="s">
        <v>30</v>
      </c>
      <c r="F45" s="85">
        <v>320</v>
      </c>
      <c r="G45" s="90">
        <v>142.68</v>
      </c>
      <c r="H45" s="90">
        <v>45657.599999999999</v>
      </c>
      <c r="I45" s="85">
        <v>0.56000000000000005</v>
      </c>
      <c r="J45" s="85">
        <v>85.79</v>
      </c>
    </row>
    <row r="46" spans="1:10" ht="39" customHeight="1" x14ac:dyDescent="0.2">
      <c r="A46" s="10" t="s">
        <v>136</v>
      </c>
      <c r="B46" s="8" t="s">
        <v>32</v>
      </c>
      <c r="C46" s="8" t="s">
        <v>137</v>
      </c>
      <c r="D46" s="8" t="s">
        <v>138</v>
      </c>
      <c r="E46" s="9" t="s">
        <v>85</v>
      </c>
      <c r="F46" s="86">
        <v>2546.5</v>
      </c>
      <c r="G46" s="90">
        <v>17.13</v>
      </c>
      <c r="H46" s="90">
        <v>43621.54</v>
      </c>
      <c r="I46" s="85">
        <v>0.53</v>
      </c>
      <c r="J46" s="85">
        <v>86.32</v>
      </c>
    </row>
    <row r="47" spans="1:10" ht="39" customHeight="1" x14ac:dyDescent="0.2">
      <c r="A47" s="10" t="s">
        <v>139</v>
      </c>
      <c r="B47" s="8" t="s">
        <v>18</v>
      </c>
      <c r="C47" s="8" t="s">
        <v>140</v>
      </c>
      <c r="D47" s="8" t="s">
        <v>141</v>
      </c>
      <c r="E47" s="9" t="s">
        <v>30</v>
      </c>
      <c r="F47" s="85">
        <v>290.8</v>
      </c>
      <c r="G47" s="90">
        <v>136.68</v>
      </c>
      <c r="H47" s="90">
        <v>39746.54</v>
      </c>
      <c r="I47" s="85">
        <v>0.48</v>
      </c>
      <c r="J47" s="85">
        <v>86.8</v>
      </c>
    </row>
    <row r="48" spans="1:10" ht="24" customHeight="1" x14ac:dyDescent="0.2">
      <c r="A48" s="10" t="s">
        <v>142</v>
      </c>
      <c r="B48" s="8" t="s">
        <v>24</v>
      </c>
      <c r="C48" s="8" t="s">
        <v>143</v>
      </c>
      <c r="D48" s="8" t="s">
        <v>26</v>
      </c>
      <c r="E48" s="9" t="s">
        <v>56</v>
      </c>
      <c r="F48" s="85">
        <v>350</v>
      </c>
      <c r="G48" s="90">
        <v>111.82</v>
      </c>
      <c r="H48" s="90">
        <v>39138.26</v>
      </c>
      <c r="I48" s="85">
        <v>0.48</v>
      </c>
      <c r="J48" s="85">
        <v>87.28</v>
      </c>
    </row>
    <row r="49" spans="1:10" ht="26.1" customHeight="1" x14ac:dyDescent="0.2">
      <c r="A49" s="10" t="s">
        <v>145</v>
      </c>
      <c r="B49" s="8" t="s">
        <v>32</v>
      </c>
      <c r="C49" s="8" t="s">
        <v>146</v>
      </c>
      <c r="D49" s="8" t="s">
        <v>147</v>
      </c>
      <c r="E49" s="9" t="s">
        <v>106</v>
      </c>
      <c r="F49" s="86">
        <v>1802.64</v>
      </c>
      <c r="G49" s="90">
        <v>21.44</v>
      </c>
      <c r="H49" s="90">
        <v>38648.6</v>
      </c>
      <c r="I49" s="85">
        <v>0.47</v>
      </c>
      <c r="J49" s="85">
        <v>87.75</v>
      </c>
    </row>
    <row r="50" spans="1:10" ht="26.1" customHeight="1" x14ac:dyDescent="0.2">
      <c r="A50" s="10" t="s">
        <v>148</v>
      </c>
      <c r="B50" s="8" t="s">
        <v>24</v>
      </c>
      <c r="C50" s="8" t="s">
        <v>149</v>
      </c>
      <c r="D50" s="8" t="s">
        <v>47</v>
      </c>
      <c r="E50" s="9" t="s">
        <v>48</v>
      </c>
      <c r="F50" s="85">
        <v>15</v>
      </c>
      <c r="G50" s="90">
        <v>2541.89</v>
      </c>
      <c r="H50" s="90">
        <v>38128.35</v>
      </c>
      <c r="I50" s="85">
        <v>0.47</v>
      </c>
      <c r="J50" s="85">
        <v>88.22</v>
      </c>
    </row>
    <row r="51" spans="1:10" ht="39" customHeight="1" x14ac:dyDescent="0.2">
      <c r="A51" s="10" t="s">
        <v>150</v>
      </c>
      <c r="B51" s="8" t="s">
        <v>18</v>
      </c>
      <c r="C51" s="8" t="s">
        <v>151</v>
      </c>
      <c r="D51" s="8" t="s">
        <v>152</v>
      </c>
      <c r="E51" s="9" t="s">
        <v>30</v>
      </c>
      <c r="F51" s="85">
        <v>100</v>
      </c>
      <c r="G51" s="90">
        <v>374.59</v>
      </c>
      <c r="H51" s="90">
        <v>37459</v>
      </c>
      <c r="I51" s="85">
        <v>0.46</v>
      </c>
      <c r="J51" s="85">
        <v>88.67</v>
      </c>
    </row>
    <row r="52" spans="1:10" ht="24" customHeight="1" x14ac:dyDescent="0.2">
      <c r="A52" s="10" t="s">
        <v>153</v>
      </c>
      <c r="B52" s="8" t="s">
        <v>154</v>
      </c>
      <c r="C52" s="8" t="s">
        <v>155</v>
      </c>
      <c r="D52" s="8" t="s">
        <v>156</v>
      </c>
      <c r="E52" s="9" t="s">
        <v>157</v>
      </c>
      <c r="F52" s="85">
        <v>250</v>
      </c>
      <c r="G52" s="90">
        <v>139.09</v>
      </c>
      <c r="H52" s="90">
        <v>34772.5</v>
      </c>
      <c r="I52" s="85">
        <v>0.42</v>
      </c>
      <c r="J52" s="85">
        <v>89.1</v>
      </c>
    </row>
    <row r="53" spans="1:10" ht="39" customHeight="1" x14ac:dyDescent="0.2">
      <c r="A53" s="10" t="s">
        <v>158</v>
      </c>
      <c r="B53" s="8" t="s">
        <v>24</v>
      </c>
      <c r="C53" s="8" t="s">
        <v>159</v>
      </c>
      <c r="D53" s="8" t="s">
        <v>47</v>
      </c>
      <c r="E53" s="9" t="s">
        <v>27</v>
      </c>
      <c r="F53" s="85">
        <v>168</v>
      </c>
      <c r="G53" s="90">
        <v>199.76</v>
      </c>
      <c r="H53" s="90">
        <v>33559.68</v>
      </c>
      <c r="I53" s="85">
        <v>0.41</v>
      </c>
      <c r="J53" s="85">
        <v>89.51</v>
      </c>
    </row>
    <row r="54" spans="1:10" ht="51.95" customHeight="1" x14ac:dyDescent="0.2">
      <c r="A54" s="10" t="s">
        <v>160</v>
      </c>
      <c r="B54" s="8" t="s">
        <v>18</v>
      </c>
      <c r="C54" s="8" t="s">
        <v>161</v>
      </c>
      <c r="D54" s="8" t="s">
        <v>20</v>
      </c>
      <c r="E54" s="9" t="s">
        <v>85</v>
      </c>
      <c r="F54" s="86">
        <v>5557.99</v>
      </c>
      <c r="G54" s="90">
        <v>5.81</v>
      </c>
      <c r="H54" s="90">
        <v>32291.919999999998</v>
      </c>
      <c r="I54" s="85">
        <v>0.39</v>
      </c>
      <c r="J54" s="85">
        <v>89.9</v>
      </c>
    </row>
    <row r="55" spans="1:10" ht="26.1" customHeight="1" x14ac:dyDescent="0.2">
      <c r="A55" s="10" t="s">
        <v>162</v>
      </c>
      <c r="B55" s="8" t="s">
        <v>24</v>
      </c>
      <c r="C55" s="8" t="s">
        <v>163</v>
      </c>
      <c r="D55" s="8" t="s">
        <v>47</v>
      </c>
      <c r="E55" s="9" t="s">
        <v>48</v>
      </c>
      <c r="F55" s="85">
        <v>7</v>
      </c>
      <c r="G55" s="90">
        <v>4480.7299999999996</v>
      </c>
      <c r="H55" s="90">
        <v>31365.11</v>
      </c>
      <c r="I55" s="85">
        <v>0.38</v>
      </c>
      <c r="J55" s="85">
        <v>90.28</v>
      </c>
    </row>
    <row r="56" spans="1:10" ht="24" customHeight="1" x14ac:dyDescent="0.2">
      <c r="A56" s="10" t="s">
        <v>164</v>
      </c>
      <c r="B56" s="8" t="s">
        <v>24</v>
      </c>
      <c r="C56" s="8" t="s">
        <v>165</v>
      </c>
      <c r="D56" s="8" t="s">
        <v>47</v>
      </c>
      <c r="E56" s="9" t="s">
        <v>56</v>
      </c>
      <c r="F56" s="86">
        <v>1298</v>
      </c>
      <c r="G56" s="90">
        <v>23.14</v>
      </c>
      <c r="H56" s="90">
        <v>30035.72</v>
      </c>
      <c r="I56" s="85">
        <v>0.37</v>
      </c>
      <c r="J56" s="85">
        <v>90.65</v>
      </c>
    </row>
    <row r="57" spans="1:10" ht="26.1" customHeight="1" x14ac:dyDescent="0.2">
      <c r="A57" s="10" t="s">
        <v>167</v>
      </c>
      <c r="B57" s="8" t="s">
        <v>32</v>
      </c>
      <c r="C57" s="8" t="s">
        <v>168</v>
      </c>
      <c r="D57" s="8" t="s">
        <v>169</v>
      </c>
      <c r="E57" s="9" t="s">
        <v>63</v>
      </c>
      <c r="F57" s="85">
        <v>100</v>
      </c>
      <c r="G57" s="90">
        <v>293.89999999999998</v>
      </c>
      <c r="H57" s="90">
        <v>29390</v>
      </c>
      <c r="I57" s="85">
        <v>0.36</v>
      </c>
      <c r="J57" s="85">
        <v>91.01</v>
      </c>
    </row>
    <row r="58" spans="1:10" ht="39" customHeight="1" x14ac:dyDescent="0.2">
      <c r="A58" s="10" t="s">
        <v>171</v>
      </c>
      <c r="B58" s="8" t="s">
        <v>24</v>
      </c>
      <c r="C58" s="8" t="s">
        <v>172</v>
      </c>
      <c r="D58" s="8" t="s">
        <v>47</v>
      </c>
      <c r="E58" s="9" t="s">
        <v>173</v>
      </c>
      <c r="F58" s="86">
        <v>21911.96</v>
      </c>
      <c r="G58" s="90">
        <v>1.33</v>
      </c>
      <c r="H58" s="90">
        <v>29142.9</v>
      </c>
      <c r="I58" s="85">
        <v>0.36</v>
      </c>
      <c r="J58" s="85">
        <v>91.36</v>
      </c>
    </row>
    <row r="59" spans="1:10" ht="39" customHeight="1" x14ac:dyDescent="0.2">
      <c r="A59" s="10" t="s">
        <v>174</v>
      </c>
      <c r="B59" s="8" t="s">
        <v>24</v>
      </c>
      <c r="C59" s="8" t="s">
        <v>175</v>
      </c>
      <c r="D59" s="8" t="s">
        <v>47</v>
      </c>
      <c r="E59" s="9" t="s">
        <v>69</v>
      </c>
      <c r="F59" s="85">
        <v>100</v>
      </c>
      <c r="G59" s="90">
        <v>282.82</v>
      </c>
      <c r="H59" s="90">
        <v>28282</v>
      </c>
      <c r="I59" s="85">
        <v>0.34</v>
      </c>
      <c r="J59" s="85">
        <v>91.71</v>
      </c>
    </row>
    <row r="60" spans="1:10" ht="39" customHeight="1" x14ac:dyDescent="0.2">
      <c r="A60" s="10" t="s">
        <v>176</v>
      </c>
      <c r="B60" s="8" t="s">
        <v>18</v>
      </c>
      <c r="C60" s="8" t="s">
        <v>177</v>
      </c>
      <c r="D60" s="8" t="s">
        <v>152</v>
      </c>
      <c r="E60" s="9" t="s">
        <v>30</v>
      </c>
      <c r="F60" s="85">
        <v>100</v>
      </c>
      <c r="G60" s="90">
        <v>259.48</v>
      </c>
      <c r="H60" s="90">
        <v>25948</v>
      </c>
      <c r="I60" s="85">
        <v>0.32</v>
      </c>
      <c r="J60" s="85">
        <v>92.03</v>
      </c>
    </row>
    <row r="61" spans="1:10" ht="39" customHeight="1" x14ac:dyDescent="0.2">
      <c r="A61" s="10" t="s">
        <v>178</v>
      </c>
      <c r="B61" s="8" t="s">
        <v>18</v>
      </c>
      <c r="C61" s="8" t="s">
        <v>179</v>
      </c>
      <c r="D61" s="8" t="s">
        <v>180</v>
      </c>
      <c r="E61" s="9" t="s">
        <v>30</v>
      </c>
      <c r="F61" s="85">
        <v>79</v>
      </c>
      <c r="G61" s="90">
        <v>325.94</v>
      </c>
      <c r="H61" s="90">
        <v>25749.26</v>
      </c>
      <c r="I61" s="85">
        <v>0.31</v>
      </c>
      <c r="J61" s="85">
        <v>92.34</v>
      </c>
    </row>
    <row r="62" spans="1:10" ht="24" customHeight="1" x14ac:dyDescent="0.2">
      <c r="A62" s="10" t="s">
        <v>181</v>
      </c>
      <c r="B62" s="8" t="s">
        <v>32</v>
      </c>
      <c r="C62" s="8" t="s">
        <v>182</v>
      </c>
      <c r="D62" s="8" t="s">
        <v>169</v>
      </c>
      <c r="E62" s="9" t="s">
        <v>63</v>
      </c>
      <c r="F62" s="85">
        <v>100</v>
      </c>
      <c r="G62" s="90">
        <v>247.49</v>
      </c>
      <c r="H62" s="90">
        <v>24749</v>
      </c>
      <c r="I62" s="85">
        <v>0.3</v>
      </c>
      <c r="J62" s="85">
        <v>92.64</v>
      </c>
    </row>
    <row r="63" spans="1:10" ht="26.1" customHeight="1" x14ac:dyDescent="0.2">
      <c r="A63" s="10" t="s">
        <v>183</v>
      </c>
      <c r="B63" s="8" t="s">
        <v>24</v>
      </c>
      <c r="C63" s="8" t="s">
        <v>184</v>
      </c>
      <c r="D63" s="8" t="s">
        <v>47</v>
      </c>
      <c r="E63" s="9" t="s">
        <v>48</v>
      </c>
      <c r="F63" s="85">
        <v>8</v>
      </c>
      <c r="G63" s="90">
        <v>3042.25</v>
      </c>
      <c r="H63" s="90">
        <v>24338</v>
      </c>
      <c r="I63" s="85">
        <v>0.3</v>
      </c>
      <c r="J63" s="85">
        <v>92.94</v>
      </c>
    </row>
    <row r="64" spans="1:10" ht="51.95" customHeight="1" x14ac:dyDescent="0.2">
      <c r="A64" s="10" t="s">
        <v>185</v>
      </c>
      <c r="B64" s="8" t="s">
        <v>18</v>
      </c>
      <c r="C64" s="8" t="s">
        <v>186</v>
      </c>
      <c r="D64" s="8" t="s">
        <v>187</v>
      </c>
      <c r="E64" s="9" t="s">
        <v>56</v>
      </c>
      <c r="F64" s="85">
        <v>804.3</v>
      </c>
      <c r="G64" s="90">
        <v>27.21</v>
      </c>
      <c r="H64" s="90">
        <v>21885</v>
      </c>
      <c r="I64" s="85">
        <v>0.27</v>
      </c>
      <c r="J64" s="85">
        <v>93.21</v>
      </c>
    </row>
    <row r="65" spans="1:10" ht="24" customHeight="1" x14ac:dyDescent="0.2">
      <c r="A65" s="10" t="s">
        <v>188</v>
      </c>
      <c r="B65" s="8" t="s">
        <v>18</v>
      </c>
      <c r="C65" s="8" t="s">
        <v>189</v>
      </c>
      <c r="D65" s="8" t="s">
        <v>190</v>
      </c>
      <c r="E65" s="9" t="s">
        <v>69</v>
      </c>
      <c r="F65" s="86">
        <v>1288.49</v>
      </c>
      <c r="G65" s="90">
        <v>15.72</v>
      </c>
      <c r="H65" s="90">
        <v>20255.060000000001</v>
      </c>
      <c r="I65" s="85">
        <v>0.25</v>
      </c>
      <c r="J65" s="85">
        <v>93.45</v>
      </c>
    </row>
    <row r="66" spans="1:10" ht="39" customHeight="1" x14ac:dyDescent="0.2">
      <c r="A66" s="10" t="s">
        <v>192</v>
      </c>
      <c r="B66" s="8" t="s">
        <v>18</v>
      </c>
      <c r="C66" s="8" t="s">
        <v>193</v>
      </c>
      <c r="D66" s="8" t="s">
        <v>68</v>
      </c>
      <c r="E66" s="9" t="s">
        <v>69</v>
      </c>
      <c r="F66" s="86">
        <v>2143.1999999999998</v>
      </c>
      <c r="G66" s="90">
        <v>8.69</v>
      </c>
      <c r="H66" s="90">
        <v>18624.400000000001</v>
      </c>
      <c r="I66" s="85">
        <v>0.23</v>
      </c>
      <c r="J66" s="85">
        <v>93.68</v>
      </c>
    </row>
    <row r="67" spans="1:10" ht="26.1" customHeight="1" x14ac:dyDescent="0.2">
      <c r="A67" s="10" t="s">
        <v>194</v>
      </c>
      <c r="B67" s="8" t="s">
        <v>24</v>
      </c>
      <c r="C67" s="8" t="s">
        <v>195</v>
      </c>
      <c r="D67" s="8" t="s">
        <v>47</v>
      </c>
      <c r="E67" s="9" t="s">
        <v>56</v>
      </c>
      <c r="F67" s="85">
        <v>400</v>
      </c>
      <c r="G67" s="90">
        <v>46.46</v>
      </c>
      <c r="H67" s="90">
        <v>18584</v>
      </c>
      <c r="I67" s="85">
        <v>0.23</v>
      </c>
      <c r="J67" s="85">
        <v>93.91</v>
      </c>
    </row>
    <row r="68" spans="1:10" ht="51.95" customHeight="1" x14ac:dyDescent="0.2">
      <c r="A68" s="10" t="s">
        <v>197</v>
      </c>
      <c r="B68" s="8" t="s">
        <v>18</v>
      </c>
      <c r="C68" s="8" t="s">
        <v>198</v>
      </c>
      <c r="D68" s="8" t="s">
        <v>38</v>
      </c>
      <c r="E68" s="9" t="s">
        <v>30</v>
      </c>
      <c r="F68" s="85">
        <v>456</v>
      </c>
      <c r="G68" s="90">
        <v>40.39</v>
      </c>
      <c r="H68" s="90">
        <v>18417.84</v>
      </c>
      <c r="I68" s="85">
        <v>0.22</v>
      </c>
      <c r="J68" s="85">
        <v>94.13</v>
      </c>
    </row>
    <row r="69" spans="1:10" ht="24" customHeight="1" x14ac:dyDescent="0.2">
      <c r="A69" s="10" t="s">
        <v>199</v>
      </c>
      <c r="B69" s="8" t="s">
        <v>154</v>
      </c>
      <c r="C69" s="8" t="s">
        <v>200</v>
      </c>
      <c r="D69" s="8" t="s">
        <v>156</v>
      </c>
      <c r="E69" s="9" t="s">
        <v>30</v>
      </c>
      <c r="F69" s="86">
        <v>3403</v>
      </c>
      <c r="G69" s="90">
        <v>5.31</v>
      </c>
      <c r="H69" s="90">
        <v>18069.93</v>
      </c>
      <c r="I69" s="85">
        <v>0.22</v>
      </c>
      <c r="J69" s="85">
        <v>94.35</v>
      </c>
    </row>
    <row r="70" spans="1:10" ht="39" customHeight="1" x14ac:dyDescent="0.2">
      <c r="A70" s="10" t="s">
        <v>201</v>
      </c>
      <c r="B70" s="8" t="s">
        <v>18</v>
      </c>
      <c r="C70" s="8" t="s">
        <v>202</v>
      </c>
      <c r="D70" s="8" t="s">
        <v>91</v>
      </c>
      <c r="E70" s="9" t="s">
        <v>30</v>
      </c>
      <c r="F70" s="85">
        <v>354</v>
      </c>
      <c r="G70" s="90">
        <v>48.5</v>
      </c>
      <c r="H70" s="90">
        <v>17169</v>
      </c>
      <c r="I70" s="85">
        <v>0.21</v>
      </c>
      <c r="J70" s="85">
        <v>94.56</v>
      </c>
    </row>
    <row r="71" spans="1:10" ht="51.95" customHeight="1" x14ac:dyDescent="0.2">
      <c r="A71" s="10" t="s">
        <v>204</v>
      </c>
      <c r="B71" s="8" t="s">
        <v>18</v>
      </c>
      <c r="C71" s="8" t="s">
        <v>205</v>
      </c>
      <c r="D71" s="8" t="s">
        <v>187</v>
      </c>
      <c r="E71" s="9" t="s">
        <v>69</v>
      </c>
      <c r="F71" s="85">
        <v>301.62</v>
      </c>
      <c r="G71" s="90">
        <v>55.98</v>
      </c>
      <c r="H71" s="90">
        <v>16884.68</v>
      </c>
      <c r="I71" s="85">
        <v>0.21</v>
      </c>
      <c r="J71" s="85">
        <v>94.77</v>
      </c>
    </row>
    <row r="72" spans="1:10" ht="51.95" customHeight="1" x14ac:dyDescent="0.2">
      <c r="A72" s="10" t="s">
        <v>207</v>
      </c>
      <c r="B72" s="8" t="s">
        <v>18</v>
      </c>
      <c r="C72" s="8" t="s">
        <v>208</v>
      </c>
      <c r="D72" s="8" t="s">
        <v>68</v>
      </c>
      <c r="E72" s="9" t="s">
        <v>69</v>
      </c>
      <c r="F72" s="86">
        <v>4250.3</v>
      </c>
      <c r="G72" s="90">
        <v>3.92</v>
      </c>
      <c r="H72" s="90">
        <v>16661.169999999998</v>
      </c>
      <c r="I72" s="85">
        <v>0.2</v>
      </c>
      <c r="J72" s="85">
        <v>94.97</v>
      </c>
    </row>
    <row r="73" spans="1:10" ht="24" customHeight="1" x14ac:dyDescent="0.2">
      <c r="A73" s="10" t="s">
        <v>209</v>
      </c>
      <c r="B73" s="8" t="s">
        <v>32</v>
      </c>
      <c r="C73" s="8" t="s">
        <v>210</v>
      </c>
      <c r="D73" s="8" t="s">
        <v>34</v>
      </c>
      <c r="E73" s="9" t="s">
        <v>30</v>
      </c>
      <c r="F73" s="86">
        <v>3403</v>
      </c>
      <c r="G73" s="90">
        <v>4.88</v>
      </c>
      <c r="H73" s="90">
        <v>16606.64</v>
      </c>
      <c r="I73" s="85">
        <v>0.2</v>
      </c>
      <c r="J73" s="85">
        <v>95.17</v>
      </c>
    </row>
    <row r="74" spans="1:10" ht="24" customHeight="1" x14ac:dyDescent="0.2">
      <c r="A74" s="10" t="s">
        <v>212</v>
      </c>
      <c r="B74" s="8" t="s">
        <v>24</v>
      </c>
      <c r="C74" s="8" t="s">
        <v>213</v>
      </c>
      <c r="D74" s="8" t="s">
        <v>214</v>
      </c>
      <c r="E74" s="9" t="s">
        <v>215</v>
      </c>
      <c r="F74" s="85">
        <v>500</v>
      </c>
      <c r="G74" s="90">
        <v>31.45</v>
      </c>
      <c r="H74" s="90">
        <v>15726.6</v>
      </c>
      <c r="I74" s="85">
        <v>0.19</v>
      </c>
      <c r="J74" s="85">
        <v>95.37</v>
      </c>
    </row>
    <row r="75" spans="1:10" ht="26.1" customHeight="1" x14ac:dyDescent="0.2">
      <c r="A75" s="10" t="s">
        <v>218</v>
      </c>
      <c r="B75" s="8" t="s">
        <v>18</v>
      </c>
      <c r="C75" s="8" t="s">
        <v>219</v>
      </c>
      <c r="D75" s="8" t="s">
        <v>26</v>
      </c>
      <c r="E75" s="9" t="s">
        <v>56</v>
      </c>
      <c r="F75" s="85">
        <v>400</v>
      </c>
      <c r="G75" s="90">
        <v>38.76</v>
      </c>
      <c r="H75" s="90">
        <v>15504</v>
      </c>
      <c r="I75" s="85">
        <v>0.19</v>
      </c>
      <c r="J75" s="85">
        <v>95.55</v>
      </c>
    </row>
    <row r="76" spans="1:10" ht="65.099999999999994" customHeight="1" x14ac:dyDescent="0.2">
      <c r="A76" s="10" t="s">
        <v>220</v>
      </c>
      <c r="B76" s="8" t="s">
        <v>32</v>
      </c>
      <c r="C76" s="8" t="s">
        <v>221</v>
      </c>
      <c r="D76" s="8" t="s">
        <v>222</v>
      </c>
      <c r="E76" s="9" t="s">
        <v>30</v>
      </c>
      <c r="F76" s="85">
        <v>100</v>
      </c>
      <c r="G76" s="90">
        <v>142.96</v>
      </c>
      <c r="H76" s="90">
        <v>14296</v>
      </c>
      <c r="I76" s="85">
        <v>0.17</v>
      </c>
      <c r="J76" s="85">
        <v>95.73</v>
      </c>
    </row>
    <row r="77" spans="1:10" ht="26.1" customHeight="1" x14ac:dyDescent="0.2">
      <c r="A77" s="10" t="s">
        <v>224</v>
      </c>
      <c r="B77" s="8" t="s">
        <v>24</v>
      </c>
      <c r="C77" s="8" t="s">
        <v>225</v>
      </c>
      <c r="D77" s="8" t="s">
        <v>47</v>
      </c>
      <c r="E77" s="9" t="s">
        <v>48</v>
      </c>
      <c r="F77" s="85">
        <v>20</v>
      </c>
      <c r="G77" s="90">
        <v>687.02</v>
      </c>
      <c r="H77" s="90">
        <v>13740.4</v>
      </c>
      <c r="I77" s="85">
        <v>0.17</v>
      </c>
      <c r="J77" s="85">
        <v>95.9</v>
      </c>
    </row>
    <row r="78" spans="1:10" ht="51.95" customHeight="1" x14ac:dyDescent="0.2">
      <c r="A78" s="13" t="s">
        <v>226</v>
      </c>
      <c r="B78" s="11" t="s">
        <v>18</v>
      </c>
      <c r="C78" s="11" t="s">
        <v>227</v>
      </c>
      <c r="D78" s="11" t="s">
        <v>26</v>
      </c>
      <c r="E78" s="12" t="s">
        <v>69</v>
      </c>
      <c r="F78" s="87">
        <v>150.81</v>
      </c>
      <c r="G78" s="91">
        <v>88.1</v>
      </c>
      <c r="H78" s="91">
        <v>13286.36</v>
      </c>
      <c r="I78" s="87">
        <v>0.16</v>
      </c>
      <c r="J78" s="87">
        <v>96.06</v>
      </c>
    </row>
    <row r="79" spans="1:10" ht="39" customHeight="1" x14ac:dyDescent="0.2">
      <c r="A79" s="13" t="s">
        <v>230</v>
      </c>
      <c r="B79" s="11" t="s">
        <v>18</v>
      </c>
      <c r="C79" s="11" t="s">
        <v>231</v>
      </c>
      <c r="D79" s="11" t="s">
        <v>232</v>
      </c>
      <c r="E79" s="12" t="s">
        <v>56</v>
      </c>
      <c r="F79" s="87">
        <v>45.6</v>
      </c>
      <c r="G79" s="91">
        <v>290.31</v>
      </c>
      <c r="H79" s="91">
        <v>13238.13</v>
      </c>
      <c r="I79" s="87">
        <v>0.16</v>
      </c>
      <c r="J79" s="87">
        <v>96.22</v>
      </c>
    </row>
    <row r="80" spans="1:10" ht="39" customHeight="1" x14ac:dyDescent="0.2">
      <c r="A80" s="13" t="s">
        <v>233</v>
      </c>
      <c r="B80" s="11" t="s">
        <v>18</v>
      </c>
      <c r="C80" s="11" t="s">
        <v>234</v>
      </c>
      <c r="D80" s="11" t="s">
        <v>26</v>
      </c>
      <c r="E80" s="12" t="s">
        <v>30</v>
      </c>
      <c r="F80" s="87">
        <v>96</v>
      </c>
      <c r="G80" s="91">
        <v>135</v>
      </c>
      <c r="H80" s="91">
        <v>12960</v>
      </c>
      <c r="I80" s="87">
        <v>0.16</v>
      </c>
      <c r="J80" s="87">
        <v>96.38</v>
      </c>
    </row>
    <row r="81" spans="1:10" ht="78" customHeight="1" x14ac:dyDescent="0.2">
      <c r="A81" s="13" t="s">
        <v>235</v>
      </c>
      <c r="B81" s="11" t="s">
        <v>32</v>
      </c>
      <c r="C81" s="11" t="s">
        <v>236</v>
      </c>
      <c r="D81" s="11" t="s">
        <v>237</v>
      </c>
      <c r="E81" s="12" t="s">
        <v>238</v>
      </c>
      <c r="F81" s="87">
        <v>400</v>
      </c>
      <c r="G81" s="91">
        <v>32.18</v>
      </c>
      <c r="H81" s="91">
        <v>12872</v>
      </c>
      <c r="I81" s="87">
        <v>0.16</v>
      </c>
      <c r="J81" s="87">
        <v>96.53</v>
      </c>
    </row>
    <row r="82" spans="1:10" ht="39" customHeight="1" x14ac:dyDescent="0.2">
      <c r="A82" s="13" t="s">
        <v>239</v>
      </c>
      <c r="B82" s="11" t="s">
        <v>18</v>
      </c>
      <c r="C82" s="11" t="s">
        <v>240</v>
      </c>
      <c r="D82" s="11" t="s">
        <v>241</v>
      </c>
      <c r="E82" s="12" t="s">
        <v>56</v>
      </c>
      <c r="F82" s="87">
        <v>16.52</v>
      </c>
      <c r="G82" s="91">
        <v>779.07</v>
      </c>
      <c r="H82" s="91">
        <v>12870.23</v>
      </c>
      <c r="I82" s="87">
        <v>0.16</v>
      </c>
      <c r="J82" s="87">
        <v>96.69</v>
      </c>
    </row>
    <row r="83" spans="1:10" ht="51.95" customHeight="1" x14ac:dyDescent="0.2">
      <c r="A83" s="13" t="s">
        <v>243</v>
      </c>
      <c r="B83" s="11" t="s">
        <v>18</v>
      </c>
      <c r="C83" s="11" t="s">
        <v>244</v>
      </c>
      <c r="D83" s="11" t="s">
        <v>38</v>
      </c>
      <c r="E83" s="12" t="s">
        <v>30</v>
      </c>
      <c r="F83" s="87">
        <v>90</v>
      </c>
      <c r="G83" s="91">
        <v>142.9</v>
      </c>
      <c r="H83" s="91">
        <v>12861</v>
      </c>
      <c r="I83" s="87">
        <v>0.16</v>
      </c>
      <c r="J83" s="87">
        <v>96.85</v>
      </c>
    </row>
    <row r="84" spans="1:10" ht="24" customHeight="1" x14ac:dyDescent="0.2">
      <c r="A84" s="13" t="s">
        <v>245</v>
      </c>
      <c r="B84" s="11" t="s">
        <v>32</v>
      </c>
      <c r="C84" s="11" t="s">
        <v>246</v>
      </c>
      <c r="D84" s="11" t="s">
        <v>237</v>
      </c>
      <c r="E84" s="12" t="s">
        <v>30</v>
      </c>
      <c r="F84" s="88">
        <v>3016.24</v>
      </c>
      <c r="G84" s="91">
        <v>4.25</v>
      </c>
      <c r="H84" s="91">
        <v>12819.02</v>
      </c>
      <c r="I84" s="87">
        <v>0.16</v>
      </c>
      <c r="J84" s="87">
        <v>97.01</v>
      </c>
    </row>
    <row r="85" spans="1:10" ht="65.099999999999994" customHeight="1" x14ac:dyDescent="0.2">
      <c r="A85" s="13" t="s">
        <v>248</v>
      </c>
      <c r="B85" s="11" t="s">
        <v>18</v>
      </c>
      <c r="C85" s="11" t="s">
        <v>249</v>
      </c>
      <c r="D85" s="11" t="s">
        <v>222</v>
      </c>
      <c r="E85" s="12" t="s">
        <v>30</v>
      </c>
      <c r="F85" s="87">
        <v>100</v>
      </c>
      <c r="G85" s="91">
        <v>121.79</v>
      </c>
      <c r="H85" s="91">
        <v>12179</v>
      </c>
      <c r="I85" s="87">
        <v>0.15</v>
      </c>
      <c r="J85" s="87">
        <v>97.15</v>
      </c>
    </row>
    <row r="86" spans="1:10" ht="51.95" customHeight="1" x14ac:dyDescent="0.2">
      <c r="A86" s="13" t="s">
        <v>250</v>
      </c>
      <c r="B86" s="11" t="s">
        <v>32</v>
      </c>
      <c r="C86" s="11" t="s">
        <v>251</v>
      </c>
      <c r="D86" s="11" t="s">
        <v>133</v>
      </c>
      <c r="E86" s="12" t="s">
        <v>30</v>
      </c>
      <c r="F86" s="87">
        <v>301.62</v>
      </c>
      <c r="G86" s="91">
        <v>39.49</v>
      </c>
      <c r="H86" s="91">
        <v>11910.97</v>
      </c>
      <c r="I86" s="87">
        <v>0.15</v>
      </c>
      <c r="J86" s="87">
        <v>97.3</v>
      </c>
    </row>
    <row r="87" spans="1:10" ht="24" customHeight="1" x14ac:dyDescent="0.2">
      <c r="A87" s="13" t="s">
        <v>252</v>
      </c>
      <c r="B87" s="11" t="s">
        <v>154</v>
      </c>
      <c r="C87" s="11" t="s">
        <v>253</v>
      </c>
      <c r="D87" s="11" t="s">
        <v>156</v>
      </c>
      <c r="E87" s="12" t="s">
        <v>254</v>
      </c>
      <c r="F87" s="87">
        <v>100</v>
      </c>
      <c r="G87" s="91">
        <v>113.83</v>
      </c>
      <c r="H87" s="91">
        <v>11383</v>
      </c>
      <c r="I87" s="87">
        <v>0.14000000000000001</v>
      </c>
      <c r="J87" s="87">
        <v>97.44</v>
      </c>
    </row>
    <row r="88" spans="1:10" ht="24" customHeight="1" x14ac:dyDescent="0.2">
      <c r="A88" s="13" t="s">
        <v>255</v>
      </c>
      <c r="B88" s="11" t="s">
        <v>24</v>
      </c>
      <c r="C88" s="11" t="s">
        <v>256</v>
      </c>
      <c r="D88" s="11" t="s">
        <v>214</v>
      </c>
      <c r="E88" s="12" t="s">
        <v>215</v>
      </c>
      <c r="F88" s="87">
        <v>500</v>
      </c>
      <c r="G88" s="91">
        <v>22.46</v>
      </c>
      <c r="H88" s="91">
        <v>11232.25</v>
      </c>
      <c r="I88" s="87">
        <v>0.14000000000000001</v>
      </c>
      <c r="J88" s="87">
        <v>97.57</v>
      </c>
    </row>
    <row r="89" spans="1:10" ht="24" customHeight="1" x14ac:dyDescent="0.2">
      <c r="A89" s="13" t="s">
        <v>258</v>
      </c>
      <c r="B89" s="11" t="s">
        <v>32</v>
      </c>
      <c r="C89" s="11" t="s">
        <v>259</v>
      </c>
      <c r="D89" s="11" t="s">
        <v>169</v>
      </c>
      <c r="E89" s="12" t="s">
        <v>63</v>
      </c>
      <c r="F89" s="87">
        <v>100</v>
      </c>
      <c r="G89" s="91">
        <v>109.96</v>
      </c>
      <c r="H89" s="91">
        <v>10996</v>
      </c>
      <c r="I89" s="87">
        <v>0.13</v>
      </c>
      <c r="J89" s="87">
        <v>97.71</v>
      </c>
    </row>
    <row r="90" spans="1:10" ht="26.1" customHeight="1" x14ac:dyDescent="0.2">
      <c r="A90" s="13" t="s">
        <v>260</v>
      </c>
      <c r="B90" s="11" t="s">
        <v>24</v>
      </c>
      <c r="C90" s="11" t="s">
        <v>261</v>
      </c>
      <c r="D90" s="11" t="s">
        <v>47</v>
      </c>
      <c r="E90" s="12" t="s">
        <v>56</v>
      </c>
      <c r="F90" s="87">
        <v>400</v>
      </c>
      <c r="G90" s="91">
        <v>26.24</v>
      </c>
      <c r="H90" s="91">
        <v>10496</v>
      </c>
      <c r="I90" s="87">
        <v>0.13</v>
      </c>
      <c r="J90" s="87">
        <v>97.84</v>
      </c>
    </row>
    <row r="91" spans="1:10" ht="26.1" customHeight="1" x14ac:dyDescent="0.2">
      <c r="A91" s="13" t="s">
        <v>262</v>
      </c>
      <c r="B91" s="11" t="s">
        <v>263</v>
      </c>
      <c r="C91" s="11" t="s">
        <v>264</v>
      </c>
      <c r="D91" s="11" t="s">
        <v>265</v>
      </c>
      <c r="E91" s="12" t="s">
        <v>48</v>
      </c>
      <c r="F91" s="87">
        <v>100</v>
      </c>
      <c r="G91" s="91">
        <v>99.2</v>
      </c>
      <c r="H91" s="91">
        <v>9920</v>
      </c>
      <c r="I91" s="87">
        <v>0.12</v>
      </c>
      <c r="J91" s="87">
        <v>97.96</v>
      </c>
    </row>
    <row r="92" spans="1:10" ht="24" customHeight="1" x14ac:dyDescent="0.2">
      <c r="A92" s="13" t="s">
        <v>266</v>
      </c>
      <c r="B92" s="11" t="s">
        <v>32</v>
      </c>
      <c r="C92" s="11" t="s">
        <v>267</v>
      </c>
      <c r="D92" s="11" t="s">
        <v>34</v>
      </c>
      <c r="E92" s="12" t="s">
        <v>48</v>
      </c>
      <c r="F92" s="87">
        <v>50</v>
      </c>
      <c r="G92" s="91">
        <v>193.71</v>
      </c>
      <c r="H92" s="91">
        <v>9685.5</v>
      </c>
      <c r="I92" s="87">
        <v>0.12</v>
      </c>
      <c r="J92" s="87">
        <v>98.08</v>
      </c>
    </row>
    <row r="93" spans="1:10" ht="26.1" customHeight="1" x14ac:dyDescent="0.2">
      <c r="A93" s="13" t="s">
        <v>268</v>
      </c>
      <c r="B93" s="11" t="s">
        <v>24</v>
      </c>
      <c r="C93" s="11" t="s">
        <v>269</v>
      </c>
      <c r="D93" s="11" t="s">
        <v>47</v>
      </c>
      <c r="E93" s="12" t="s">
        <v>48</v>
      </c>
      <c r="F93" s="87">
        <v>20</v>
      </c>
      <c r="G93" s="91">
        <v>477.21</v>
      </c>
      <c r="H93" s="91">
        <v>9544.2000000000007</v>
      </c>
      <c r="I93" s="87">
        <v>0.12</v>
      </c>
      <c r="J93" s="87">
        <v>98.19</v>
      </c>
    </row>
    <row r="94" spans="1:10" ht="39" customHeight="1" x14ac:dyDescent="0.2">
      <c r="A94" s="13" t="s">
        <v>270</v>
      </c>
      <c r="B94" s="11" t="s">
        <v>24</v>
      </c>
      <c r="C94" s="11" t="s">
        <v>271</v>
      </c>
      <c r="D94" s="11" t="s">
        <v>47</v>
      </c>
      <c r="E94" s="12" t="s">
        <v>69</v>
      </c>
      <c r="F94" s="87">
        <v>120</v>
      </c>
      <c r="G94" s="91">
        <v>79.52</v>
      </c>
      <c r="H94" s="91">
        <v>9542.4</v>
      </c>
      <c r="I94" s="87">
        <v>0.12</v>
      </c>
      <c r="J94" s="87">
        <v>98.31</v>
      </c>
    </row>
    <row r="95" spans="1:10" ht="24" customHeight="1" x14ac:dyDescent="0.2">
      <c r="A95" s="13" t="s">
        <v>273</v>
      </c>
      <c r="B95" s="11" t="s">
        <v>154</v>
      </c>
      <c r="C95" s="11" t="s">
        <v>274</v>
      </c>
      <c r="D95" s="11" t="s">
        <v>156</v>
      </c>
      <c r="E95" s="12" t="s">
        <v>254</v>
      </c>
      <c r="F95" s="87">
        <v>100</v>
      </c>
      <c r="G95" s="91">
        <v>92.17</v>
      </c>
      <c r="H95" s="91">
        <v>9217</v>
      </c>
      <c r="I95" s="87">
        <v>0.11</v>
      </c>
      <c r="J95" s="87">
        <v>98.42</v>
      </c>
    </row>
    <row r="96" spans="1:10" ht="39" customHeight="1" x14ac:dyDescent="0.2">
      <c r="A96" s="13" t="s">
        <v>275</v>
      </c>
      <c r="B96" s="11" t="s">
        <v>18</v>
      </c>
      <c r="C96" s="11" t="s">
        <v>276</v>
      </c>
      <c r="D96" s="11" t="s">
        <v>26</v>
      </c>
      <c r="E96" s="12" t="s">
        <v>69</v>
      </c>
      <c r="F96" s="87">
        <v>150</v>
      </c>
      <c r="G96" s="91">
        <v>61.09</v>
      </c>
      <c r="H96" s="91">
        <v>9163.5</v>
      </c>
      <c r="I96" s="87">
        <v>0.11</v>
      </c>
      <c r="J96" s="87">
        <v>98.53</v>
      </c>
    </row>
    <row r="97" spans="1:10" ht="24" customHeight="1" x14ac:dyDescent="0.2">
      <c r="A97" s="13" t="s">
        <v>277</v>
      </c>
      <c r="B97" s="11" t="s">
        <v>24</v>
      </c>
      <c r="C97" s="11" t="s">
        <v>278</v>
      </c>
      <c r="D97" s="11" t="s">
        <v>47</v>
      </c>
      <c r="E97" s="12" t="s">
        <v>56</v>
      </c>
      <c r="F97" s="87">
        <v>20.14</v>
      </c>
      <c r="G97" s="91">
        <v>443.68</v>
      </c>
      <c r="H97" s="91">
        <v>8935.7099999999991</v>
      </c>
      <c r="I97" s="87">
        <v>0.11</v>
      </c>
      <c r="J97" s="87">
        <v>98.64</v>
      </c>
    </row>
    <row r="98" spans="1:10" ht="39" customHeight="1" x14ac:dyDescent="0.2">
      <c r="A98" s="13" t="s">
        <v>279</v>
      </c>
      <c r="B98" s="11" t="s">
        <v>32</v>
      </c>
      <c r="C98" s="11" t="s">
        <v>280</v>
      </c>
      <c r="D98" s="11" t="s">
        <v>138</v>
      </c>
      <c r="E98" s="12" t="s">
        <v>85</v>
      </c>
      <c r="F98" s="87">
        <v>278.39999999999998</v>
      </c>
      <c r="G98" s="91">
        <v>28.42</v>
      </c>
      <c r="H98" s="91">
        <v>7912.12</v>
      </c>
      <c r="I98" s="87">
        <v>0.1</v>
      </c>
      <c r="J98" s="87">
        <v>98.74</v>
      </c>
    </row>
    <row r="99" spans="1:10" ht="24" customHeight="1" x14ac:dyDescent="0.2">
      <c r="A99" s="13" t="s">
        <v>282</v>
      </c>
      <c r="B99" s="11" t="s">
        <v>32</v>
      </c>
      <c r="C99" s="11" t="s">
        <v>283</v>
      </c>
      <c r="D99" s="11" t="s">
        <v>34</v>
      </c>
      <c r="E99" s="12" t="s">
        <v>69</v>
      </c>
      <c r="F99" s="88">
        <v>12064.98</v>
      </c>
      <c r="G99" s="91">
        <v>0.61</v>
      </c>
      <c r="H99" s="91">
        <v>7359.63</v>
      </c>
      <c r="I99" s="87">
        <v>0.09</v>
      </c>
      <c r="J99" s="87">
        <v>98.83</v>
      </c>
    </row>
    <row r="100" spans="1:10" ht="39" customHeight="1" x14ac:dyDescent="0.2">
      <c r="A100" s="13" t="s">
        <v>286</v>
      </c>
      <c r="B100" s="11" t="s">
        <v>18</v>
      </c>
      <c r="C100" s="11" t="s">
        <v>287</v>
      </c>
      <c r="D100" s="11" t="s">
        <v>62</v>
      </c>
      <c r="E100" s="12" t="s">
        <v>63</v>
      </c>
      <c r="F100" s="87">
        <v>65</v>
      </c>
      <c r="G100" s="91">
        <v>111.01</v>
      </c>
      <c r="H100" s="91">
        <v>7215.65</v>
      </c>
      <c r="I100" s="87">
        <v>0.09</v>
      </c>
      <c r="J100" s="87">
        <v>98.92</v>
      </c>
    </row>
    <row r="101" spans="1:10" ht="26.1" customHeight="1" x14ac:dyDescent="0.2">
      <c r="A101" s="13" t="s">
        <v>288</v>
      </c>
      <c r="B101" s="11" t="s">
        <v>24</v>
      </c>
      <c r="C101" s="11" t="s">
        <v>289</v>
      </c>
      <c r="D101" s="11" t="s">
        <v>47</v>
      </c>
      <c r="E101" s="12" t="s">
        <v>48</v>
      </c>
      <c r="F101" s="87">
        <v>2</v>
      </c>
      <c r="G101" s="91">
        <v>3590.66</v>
      </c>
      <c r="H101" s="91">
        <v>7181.32</v>
      </c>
      <c r="I101" s="87">
        <v>0.09</v>
      </c>
      <c r="J101" s="87">
        <v>99</v>
      </c>
    </row>
    <row r="102" spans="1:10" ht="39" customHeight="1" x14ac:dyDescent="0.2">
      <c r="A102" s="13" t="s">
        <v>290</v>
      </c>
      <c r="B102" s="11" t="s">
        <v>24</v>
      </c>
      <c r="C102" s="11" t="s">
        <v>291</v>
      </c>
      <c r="D102" s="11" t="s">
        <v>47</v>
      </c>
      <c r="E102" s="12" t="s">
        <v>56</v>
      </c>
      <c r="F102" s="87">
        <v>20</v>
      </c>
      <c r="G102" s="91">
        <v>348.21</v>
      </c>
      <c r="H102" s="91">
        <v>6964.2</v>
      </c>
      <c r="I102" s="87">
        <v>0.08</v>
      </c>
      <c r="J102" s="87">
        <v>99.09</v>
      </c>
    </row>
    <row r="103" spans="1:10" ht="26.1" customHeight="1" x14ac:dyDescent="0.2">
      <c r="A103" s="13" t="s">
        <v>293</v>
      </c>
      <c r="B103" s="11" t="s">
        <v>32</v>
      </c>
      <c r="C103" s="11" t="s">
        <v>294</v>
      </c>
      <c r="D103" s="11" t="s">
        <v>295</v>
      </c>
      <c r="E103" s="12" t="s">
        <v>69</v>
      </c>
      <c r="F103" s="87">
        <v>603.24</v>
      </c>
      <c r="G103" s="91">
        <v>10.8</v>
      </c>
      <c r="H103" s="91">
        <v>6514.99</v>
      </c>
      <c r="I103" s="87">
        <v>0.08</v>
      </c>
      <c r="J103" s="87">
        <v>99.17</v>
      </c>
    </row>
    <row r="104" spans="1:10" ht="26.1" customHeight="1" x14ac:dyDescent="0.2">
      <c r="A104" s="13" t="s">
        <v>297</v>
      </c>
      <c r="B104" s="11" t="s">
        <v>24</v>
      </c>
      <c r="C104" s="11" t="s">
        <v>298</v>
      </c>
      <c r="D104" s="11" t="s">
        <v>47</v>
      </c>
      <c r="E104" s="12" t="s">
        <v>299</v>
      </c>
      <c r="F104" s="87">
        <v>500</v>
      </c>
      <c r="G104" s="91">
        <v>13.02</v>
      </c>
      <c r="H104" s="91">
        <v>6510</v>
      </c>
      <c r="I104" s="87">
        <v>0.08</v>
      </c>
      <c r="J104" s="87">
        <v>99.25</v>
      </c>
    </row>
    <row r="105" spans="1:10" ht="39" customHeight="1" x14ac:dyDescent="0.2">
      <c r="A105" s="13" t="s">
        <v>301</v>
      </c>
      <c r="B105" s="11" t="s">
        <v>263</v>
      </c>
      <c r="C105" s="11" t="s">
        <v>302</v>
      </c>
      <c r="D105" s="11" t="s">
        <v>265</v>
      </c>
      <c r="E105" s="12" t="s">
        <v>48</v>
      </c>
      <c r="F105" s="87">
        <v>100</v>
      </c>
      <c r="G105" s="91">
        <v>62.4</v>
      </c>
      <c r="H105" s="91">
        <v>6240</v>
      </c>
      <c r="I105" s="87">
        <v>0.08</v>
      </c>
      <c r="J105" s="87">
        <v>99.32</v>
      </c>
    </row>
    <row r="106" spans="1:10" ht="26.1" customHeight="1" x14ac:dyDescent="0.2">
      <c r="A106" s="13" t="s">
        <v>304</v>
      </c>
      <c r="B106" s="11" t="s">
        <v>18</v>
      </c>
      <c r="C106" s="11" t="s">
        <v>305</v>
      </c>
      <c r="D106" s="11" t="s">
        <v>306</v>
      </c>
      <c r="E106" s="12" t="s">
        <v>56</v>
      </c>
      <c r="F106" s="87">
        <v>88.5</v>
      </c>
      <c r="G106" s="91">
        <v>66.75</v>
      </c>
      <c r="H106" s="91">
        <v>5907.37</v>
      </c>
      <c r="I106" s="87">
        <v>7.0000000000000007E-2</v>
      </c>
      <c r="J106" s="87">
        <v>99.4</v>
      </c>
    </row>
    <row r="107" spans="1:10" ht="12.75" customHeight="1" x14ac:dyDescent="0.2">
      <c r="A107" s="13" t="s">
        <v>308</v>
      </c>
      <c r="B107" s="11" t="s">
        <v>24</v>
      </c>
      <c r="C107" s="11" t="s">
        <v>309</v>
      </c>
      <c r="D107" s="11" t="s">
        <v>47</v>
      </c>
      <c r="E107" s="12" t="s">
        <v>56</v>
      </c>
      <c r="F107" s="87">
        <v>400</v>
      </c>
      <c r="G107" s="91">
        <v>14.34</v>
      </c>
      <c r="H107" s="91">
        <v>5736</v>
      </c>
      <c r="I107" s="87">
        <v>7.0000000000000007E-2</v>
      </c>
      <c r="J107" s="87">
        <v>99.47</v>
      </c>
    </row>
    <row r="108" spans="1:10" ht="65.099999999999994" customHeight="1" x14ac:dyDescent="0.2">
      <c r="A108" s="13" t="s">
        <v>310</v>
      </c>
      <c r="B108" s="11" t="s">
        <v>18</v>
      </c>
      <c r="C108" s="11" t="s">
        <v>311</v>
      </c>
      <c r="D108" s="11" t="s">
        <v>312</v>
      </c>
      <c r="E108" s="12" t="s">
        <v>56</v>
      </c>
      <c r="F108" s="87">
        <v>400</v>
      </c>
      <c r="G108" s="91">
        <v>12.65</v>
      </c>
      <c r="H108" s="91">
        <v>5060</v>
      </c>
      <c r="I108" s="87">
        <v>0.06</v>
      </c>
      <c r="J108" s="87">
        <v>99.53</v>
      </c>
    </row>
    <row r="109" spans="1:10" ht="26.1" customHeight="1" x14ac:dyDescent="0.2">
      <c r="A109" s="13" t="s">
        <v>314</v>
      </c>
      <c r="B109" s="11" t="s">
        <v>18</v>
      </c>
      <c r="C109" s="11" t="s">
        <v>315</v>
      </c>
      <c r="D109" s="11" t="s">
        <v>78</v>
      </c>
      <c r="E109" s="12" t="s">
        <v>69</v>
      </c>
      <c r="F109" s="88">
        <v>4222.74</v>
      </c>
      <c r="G109" s="91">
        <v>1.18</v>
      </c>
      <c r="H109" s="91">
        <v>4982.83</v>
      </c>
      <c r="I109" s="87">
        <v>0.06</v>
      </c>
      <c r="J109" s="87">
        <v>99.59</v>
      </c>
    </row>
    <row r="110" spans="1:10" ht="24" customHeight="1" x14ac:dyDescent="0.2">
      <c r="A110" s="13" t="s">
        <v>317</v>
      </c>
      <c r="B110" s="11" t="s">
        <v>32</v>
      </c>
      <c r="C110" s="11" t="s">
        <v>318</v>
      </c>
      <c r="D110" s="11" t="s">
        <v>319</v>
      </c>
      <c r="E110" s="12" t="s">
        <v>320</v>
      </c>
      <c r="F110" s="88">
        <v>1206.49</v>
      </c>
      <c r="G110" s="91">
        <v>3.93</v>
      </c>
      <c r="H110" s="91">
        <v>4741.5</v>
      </c>
      <c r="I110" s="87">
        <v>0.06</v>
      </c>
      <c r="J110" s="87">
        <v>99.65</v>
      </c>
    </row>
    <row r="111" spans="1:10" ht="39" customHeight="1" x14ac:dyDescent="0.2">
      <c r="A111" s="13" t="s">
        <v>323</v>
      </c>
      <c r="B111" s="11" t="s">
        <v>32</v>
      </c>
      <c r="C111" s="11" t="s">
        <v>324</v>
      </c>
      <c r="D111" s="11" t="s">
        <v>78</v>
      </c>
      <c r="E111" s="12" t="s">
        <v>69</v>
      </c>
      <c r="F111" s="88">
        <v>4222.74</v>
      </c>
      <c r="G111" s="91">
        <v>0.99</v>
      </c>
      <c r="H111" s="91">
        <v>4180.51</v>
      </c>
      <c r="I111" s="87">
        <v>0.05</v>
      </c>
      <c r="J111" s="87">
        <v>99.7</v>
      </c>
    </row>
    <row r="112" spans="1:10" ht="26.1" customHeight="1" x14ac:dyDescent="0.2">
      <c r="A112" s="13" t="s">
        <v>325</v>
      </c>
      <c r="B112" s="11" t="s">
        <v>24</v>
      </c>
      <c r="C112" s="11" t="s">
        <v>326</v>
      </c>
      <c r="D112" s="11" t="s">
        <v>47</v>
      </c>
      <c r="E112" s="12" t="s">
        <v>27</v>
      </c>
      <c r="F112" s="87">
        <v>60</v>
      </c>
      <c r="G112" s="91">
        <v>62.48</v>
      </c>
      <c r="H112" s="91">
        <v>3748.8</v>
      </c>
      <c r="I112" s="87">
        <v>0.05</v>
      </c>
      <c r="J112" s="87">
        <v>99.74</v>
      </c>
    </row>
    <row r="113" spans="1:10" ht="26.1" customHeight="1" x14ac:dyDescent="0.2">
      <c r="A113" s="13" t="s">
        <v>327</v>
      </c>
      <c r="B113" s="11" t="s">
        <v>18</v>
      </c>
      <c r="C113" s="11" t="s">
        <v>328</v>
      </c>
      <c r="D113" s="11" t="s">
        <v>306</v>
      </c>
      <c r="E113" s="12" t="s">
        <v>69</v>
      </c>
      <c r="F113" s="87">
        <v>147.01</v>
      </c>
      <c r="G113" s="91">
        <v>23.75</v>
      </c>
      <c r="H113" s="91">
        <v>3491.48</v>
      </c>
      <c r="I113" s="87">
        <v>0.04</v>
      </c>
      <c r="J113" s="87">
        <v>99.79</v>
      </c>
    </row>
    <row r="114" spans="1:10" ht="24" customHeight="1" x14ac:dyDescent="0.2">
      <c r="A114" s="13" t="s">
        <v>332</v>
      </c>
      <c r="B114" s="11" t="s">
        <v>32</v>
      </c>
      <c r="C114" s="11" t="s">
        <v>333</v>
      </c>
      <c r="D114" s="11" t="s">
        <v>34</v>
      </c>
      <c r="E114" s="12" t="s">
        <v>48</v>
      </c>
      <c r="F114" s="87">
        <v>50</v>
      </c>
      <c r="G114" s="91">
        <v>63.79</v>
      </c>
      <c r="H114" s="91">
        <v>3189.5</v>
      </c>
      <c r="I114" s="87">
        <v>0.04</v>
      </c>
      <c r="J114" s="87">
        <v>99.82</v>
      </c>
    </row>
    <row r="115" spans="1:10" ht="26.1" customHeight="1" x14ac:dyDescent="0.2">
      <c r="A115" s="13" t="s">
        <v>334</v>
      </c>
      <c r="B115" s="11" t="s">
        <v>154</v>
      </c>
      <c r="C115" s="11" t="s">
        <v>335</v>
      </c>
      <c r="D115" s="11" t="s">
        <v>156</v>
      </c>
      <c r="E115" s="12" t="s">
        <v>30</v>
      </c>
      <c r="F115" s="87">
        <v>200</v>
      </c>
      <c r="G115" s="91">
        <v>11.39</v>
      </c>
      <c r="H115" s="91">
        <v>2278</v>
      </c>
      <c r="I115" s="87">
        <v>0.03</v>
      </c>
      <c r="J115" s="87">
        <v>99.85</v>
      </c>
    </row>
    <row r="116" spans="1:10" ht="39" customHeight="1" x14ac:dyDescent="0.2">
      <c r="A116" s="13" t="s">
        <v>337</v>
      </c>
      <c r="B116" s="11" t="s">
        <v>18</v>
      </c>
      <c r="C116" s="11" t="s">
        <v>338</v>
      </c>
      <c r="D116" s="11" t="s">
        <v>339</v>
      </c>
      <c r="E116" s="12" t="s">
        <v>63</v>
      </c>
      <c r="F116" s="87">
        <v>22</v>
      </c>
      <c r="G116" s="91">
        <v>91.82</v>
      </c>
      <c r="H116" s="91">
        <v>2020.04</v>
      </c>
      <c r="I116" s="87">
        <v>0.02</v>
      </c>
      <c r="J116" s="87">
        <v>99.88</v>
      </c>
    </row>
    <row r="117" spans="1:10" ht="26.1" customHeight="1" x14ac:dyDescent="0.2">
      <c r="A117" s="13" t="s">
        <v>341</v>
      </c>
      <c r="B117" s="11" t="s">
        <v>32</v>
      </c>
      <c r="C117" s="11" t="s">
        <v>342</v>
      </c>
      <c r="D117" s="11" t="s">
        <v>138</v>
      </c>
      <c r="E117" s="12" t="s">
        <v>106</v>
      </c>
      <c r="F117" s="87">
        <v>127.9</v>
      </c>
      <c r="G117" s="91">
        <v>12.23</v>
      </c>
      <c r="H117" s="91">
        <v>1564.21</v>
      </c>
      <c r="I117" s="87">
        <v>0.02</v>
      </c>
      <c r="J117" s="87">
        <v>99.9</v>
      </c>
    </row>
    <row r="118" spans="1:10" ht="39" customHeight="1" x14ac:dyDescent="0.2">
      <c r="A118" s="13" t="s">
        <v>343</v>
      </c>
      <c r="B118" s="11" t="s">
        <v>18</v>
      </c>
      <c r="C118" s="11" t="s">
        <v>344</v>
      </c>
      <c r="D118" s="11" t="s">
        <v>339</v>
      </c>
      <c r="E118" s="12" t="s">
        <v>63</v>
      </c>
      <c r="F118" s="87">
        <v>12</v>
      </c>
      <c r="G118" s="91">
        <v>117.41</v>
      </c>
      <c r="H118" s="91">
        <v>1408.92</v>
      </c>
      <c r="I118" s="87">
        <v>0.02</v>
      </c>
      <c r="J118" s="87">
        <v>99.91</v>
      </c>
    </row>
    <row r="119" spans="1:10" ht="39" customHeight="1" x14ac:dyDescent="0.2">
      <c r="A119" s="13" t="s">
        <v>345</v>
      </c>
      <c r="B119" s="11" t="s">
        <v>18</v>
      </c>
      <c r="C119" s="11" t="s">
        <v>346</v>
      </c>
      <c r="D119" s="11" t="s">
        <v>339</v>
      </c>
      <c r="E119" s="12" t="s">
        <v>63</v>
      </c>
      <c r="F119" s="87">
        <v>8</v>
      </c>
      <c r="G119" s="91">
        <v>149.47</v>
      </c>
      <c r="H119" s="91">
        <v>1195.76</v>
      </c>
      <c r="I119" s="87">
        <v>0.01</v>
      </c>
      <c r="J119" s="87">
        <v>99.93</v>
      </c>
    </row>
    <row r="120" spans="1:10" ht="39" customHeight="1" x14ac:dyDescent="0.2">
      <c r="A120" s="13" t="s">
        <v>347</v>
      </c>
      <c r="B120" s="11" t="s">
        <v>18</v>
      </c>
      <c r="C120" s="11" t="s">
        <v>348</v>
      </c>
      <c r="D120" s="11" t="s">
        <v>349</v>
      </c>
      <c r="E120" s="12" t="s">
        <v>56</v>
      </c>
      <c r="F120" s="87">
        <v>246</v>
      </c>
      <c r="G120" s="91">
        <v>4.51</v>
      </c>
      <c r="H120" s="91">
        <v>1109.46</v>
      </c>
      <c r="I120" s="87">
        <v>0.01</v>
      </c>
      <c r="J120" s="87">
        <v>99.94</v>
      </c>
    </row>
    <row r="121" spans="1:10" ht="39" customHeight="1" x14ac:dyDescent="0.2">
      <c r="A121" s="13" t="s">
        <v>350</v>
      </c>
      <c r="B121" s="11" t="s">
        <v>18</v>
      </c>
      <c r="C121" s="11" t="s">
        <v>351</v>
      </c>
      <c r="D121" s="11" t="s">
        <v>339</v>
      </c>
      <c r="E121" s="12" t="s">
        <v>63</v>
      </c>
      <c r="F121" s="87">
        <v>5</v>
      </c>
      <c r="G121" s="91">
        <v>168.68</v>
      </c>
      <c r="H121" s="91">
        <v>843.4</v>
      </c>
      <c r="I121" s="87">
        <v>0.01</v>
      </c>
      <c r="J121" s="87">
        <v>99.95</v>
      </c>
    </row>
    <row r="122" spans="1:10" ht="39" customHeight="1" x14ac:dyDescent="0.2">
      <c r="A122" s="13" t="s">
        <v>352</v>
      </c>
      <c r="B122" s="11" t="s">
        <v>18</v>
      </c>
      <c r="C122" s="11" t="s">
        <v>353</v>
      </c>
      <c r="D122" s="11" t="s">
        <v>339</v>
      </c>
      <c r="E122" s="12" t="s">
        <v>63</v>
      </c>
      <c r="F122" s="87">
        <v>4</v>
      </c>
      <c r="G122" s="91">
        <v>207.08</v>
      </c>
      <c r="H122" s="91">
        <v>828.32</v>
      </c>
      <c r="I122" s="87">
        <v>0.01</v>
      </c>
      <c r="J122" s="87">
        <v>99.96</v>
      </c>
    </row>
    <row r="123" spans="1:10" ht="65.099999999999994" customHeight="1" x14ac:dyDescent="0.2">
      <c r="A123" s="13" t="s">
        <v>354</v>
      </c>
      <c r="B123" s="11" t="s">
        <v>18</v>
      </c>
      <c r="C123" s="11" t="s">
        <v>355</v>
      </c>
      <c r="D123" s="11" t="s">
        <v>356</v>
      </c>
      <c r="E123" s="12" t="s">
        <v>56</v>
      </c>
      <c r="F123" s="87">
        <v>80</v>
      </c>
      <c r="G123" s="91">
        <v>9.76</v>
      </c>
      <c r="H123" s="91">
        <v>780.8</v>
      </c>
      <c r="I123" s="87">
        <v>0.01</v>
      </c>
      <c r="J123" s="87">
        <v>99.97</v>
      </c>
    </row>
    <row r="124" spans="1:10" ht="39" customHeight="1" x14ac:dyDescent="0.2">
      <c r="A124" s="13" t="s">
        <v>171</v>
      </c>
      <c r="B124" s="11" t="s">
        <v>24</v>
      </c>
      <c r="C124" s="11" t="s">
        <v>357</v>
      </c>
      <c r="D124" s="11" t="s">
        <v>47</v>
      </c>
      <c r="E124" s="12" t="s">
        <v>173</v>
      </c>
      <c r="F124" s="87">
        <v>519.84</v>
      </c>
      <c r="G124" s="91">
        <v>1.33</v>
      </c>
      <c r="H124" s="91">
        <v>691.38</v>
      </c>
      <c r="I124" s="87">
        <v>0.01</v>
      </c>
      <c r="J124" s="87">
        <v>99.98</v>
      </c>
    </row>
    <row r="125" spans="1:10" ht="24" customHeight="1" x14ac:dyDescent="0.2">
      <c r="A125" s="13" t="s">
        <v>359</v>
      </c>
      <c r="B125" s="11" t="s">
        <v>18</v>
      </c>
      <c r="C125" s="11" t="s">
        <v>360</v>
      </c>
      <c r="D125" s="11" t="s">
        <v>190</v>
      </c>
      <c r="E125" s="12" t="s">
        <v>69</v>
      </c>
      <c r="F125" s="87">
        <v>82</v>
      </c>
      <c r="G125" s="91">
        <v>6.43</v>
      </c>
      <c r="H125" s="91">
        <v>527.26</v>
      </c>
      <c r="I125" s="87">
        <v>0.01</v>
      </c>
      <c r="J125" s="87">
        <v>99.99</v>
      </c>
    </row>
    <row r="126" spans="1:10" ht="39" customHeight="1" x14ac:dyDescent="0.2">
      <c r="A126" s="13" t="s">
        <v>361</v>
      </c>
      <c r="B126" s="11" t="s">
        <v>18</v>
      </c>
      <c r="C126" s="11" t="s">
        <v>362</v>
      </c>
      <c r="D126" s="11" t="s">
        <v>363</v>
      </c>
      <c r="E126" s="12" t="s">
        <v>69</v>
      </c>
      <c r="F126" s="87">
        <v>0.72</v>
      </c>
      <c r="G126" s="91">
        <v>465.44</v>
      </c>
      <c r="H126" s="91">
        <v>335.11</v>
      </c>
      <c r="I126" s="87">
        <v>0</v>
      </c>
      <c r="J126" s="87">
        <v>99.99</v>
      </c>
    </row>
    <row r="127" spans="1:10" ht="104.1" customHeight="1" x14ac:dyDescent="0.2">
      <c r="A127" s="13" t="s">
        <v>366</v>
      </c>
      <c r="B127" s="11" t="s">
        <v>32</v>
      </c>
      <c r="C127" s="11" t="s">
        <v>367</v>
      </c>
      <c r="D127" s="11" t="s">
        <v>138</v>
      </c>
      <c r="E127" s="12" t="s">
        <v>63</v>
      </c>
      <c r="F127" s="87">
        <v>1</v>
      </c>
      <c r="G127" s="91">
        <v>271.47000000000003</v>
      </c>
      <c r="H127" s="91">
        <v>271.47000000000003</v>
      </c>
      <c r="I127" s="87">
        <v>0</v>
      </c>
      <c r="J127" s="87">
        <v>99.99</v>
      </c>
    </row>
    <row r="128" spans="1:10" ht="39" customHeight="1" x14ac:dyDescent="0.2">
      <c r="A128" s="13" t="s">
        <v>368</v>
      </c>
      <c r="B128" s="11" t="s">
        <v>18</v>
      </c>
      <c r="C128" s="11" t="s">
        <v>369</v>
      </c>
      <c r="D128" s="11" t="s">
        <v>370</v>
      </c>
      <c r="E128" s="12" t="s">
        <v>69</v>
      </c>
      <c r="F128" s="87">
        <v>236</v>
      </c>
      <c r="G128" s="91">
        <v>0.81</v>
      </c>
      <c r="H128" s="91">
        <v>191.16</v>
      </c>
      <c r="I128" s="87">
        <v>0</v>
      </c>
      <c r="J128" s="87">
        <v>100</v>
      </c>
    </row>
    <row r="129" spans="1:10" ht="24" customHeight="1" x14ac:dyDescent="0.2">
      <c r="A129" s="13" t="s">
        <v>372</v>
      </c>
      <c r="B129" s="11" t="s">
        <v>32</v>
      </c>
      <c r="C129" s="11" t="s">
        <v>373</v>
      </c>
      <c r="D129" s="11" t="s">
        <v>169</v>
      </c>
      <c r="E129" s="12" t="s">
        <v>56</v>
      </c>
      <c r="F129" s="87">
        <v>100</v>
      </c>
      <c r="G129" s="91">
        <v>1.54</v>
      </c>
      <c r="H129" s="91">
        <v>154</v>
      </c>
      <c r="I129" s="87">
        <v>0</v>
      </c>
      <c r="J129" s="87">
        <v>100</v>
      </c>
    </row>
    <row r="130" spans="1:10" ht="39" customHeight="1" x14ac:dyDescent="0.2">
      <c r="A130" s="13" t="s">
        <v>374</v>
      </c>
      <c r="B130" s="11" t="s">
        <v>18</v>
      </c>
      <c r="C130" s="11" t="s">
        <v>375</v>
      </c>
      <c r="D130" s="11" t="s">
        <v>20</v>
      </c>
      <c r="E130" s="12" t="s">
        <v>21</v>
      </c>
      <c r="F130" s="87">
        <v>79.42</v>
      </c>
      <c r="G130" s="91">
        <v>1.45</v>
      </c>
      <c r="H130" s="91">
        <v>115.15</v>
      </c>
      <c r="I130" s="87">
        <v>0</v>
      </c>
      <c r="J130" s="87">
        <v>100</v>
      </c>
    </row>
    <row r="131" spans="1:10" ht="26.1" customHeight="1" x14ac:dyDescent="0.2">
      <c r="A131" s="13" t="s">
        <v>376</v>
      </c>
      <c r="B131" s="11" t="s">
        <v>18</v>
      </c>
      <c r="C131" s="11" t="s">
        <v>377</v>
      </c>
      <c r="D131" s="11" t="s">
        <v>190</v>
      </c>
      <c r="E131" s="12" t="s">
        <v>69</v>
      </c>
      <c r="F131" s="87">
        <v>82</v>
      </c>
      <c r="G131" s="91">
        <v>0.42</v>
      </c>
      <c r="H131" s="91">
        <v>34.44</v>
      </c>
      <c r="I131" s="87">
        <v>0</v>
      </c>
      <c r="J131" s="87">
        <v>100</v>
      </c>
    </row>
    <row r="132" spans="1:10" ht="24" customHeight="1" x14ac:dyDescent="0.2">
      <c r="A132" s="13" t="s">
        <v>378</v>
      </c>
      <c r="B132" s="11" t="s">
        <v>24</v>
      </c>
      <c r="C132" s="11" t="s">
        <v>379</v>
      </c>
      <c r="D132" s="11" t="s">
        <v>47</v>
      </c>
      <c r="E132" s="12" t="s">
        <v>69</v>
      </c>
      <c r="F132" s="87">
        <v>400</v>
      </c>
      <c r="G132" s="91">
        <v>0.08</v>
      </c>
      <c r="H132" s="91">
        <v>32</v>
      </c>
      <c r="I132" s="87">
        <v>0</v>
      </c>
      <c r="J132" s="87">
        <v>100</v>
      </c>
    </row>
    <row r="133" spans="1:10" ht="39" customHeight="1" x14ac:dyDescent="0.2">
      <c r="A133" s="13" t="s">
        <v>380</v>
      </c>
      <c r="B133" s="11" t="s">
        <v>18</v>
      </c>
      <c r="C133" s="11" t="s">
        <v>381</v>
      </c>
      <c r="D133" s="11" t="s">
        <v>20</v>
      </c>
      <c r="E133" s="12" t="s">
        <v>21</v>
      </c>
      <c r="F133" s="87">
        <v>0</v>
      </c>
      <c r="G133" s="91">
        <v>0.48</v>
      </c>
      <c r="H133" s="91">
        <v>0</v>
      </c>
      <c r="I133" s="87">
        <v>0</v>
      </c>
      <c r="J133" s="87">
        <v>100</v>
      </c>
    </row>
    <row r="134" spans="1:10" ht="51.75" customHeight="1" x14ac:dyDescent="0.2">
      <c r="A134" s="13" t="s">
        <v>382</v>
      </c>
      <c r="B134" s="11" t="s">
        <v>18</v>
      </c>
      <c r="C134" s="11" t="s">
        <v>383</v>
      </c>
      <c r="D134" s="11" t="s">
        <v>20</v>
      </c>
      <c r="E134" s="12" t="s">
        <v>21</v>
      </c>
      <c r="F134" s="87">
        <v>0</v>
      </c>
      <c r="G134" s="91">
        <v>0.56999999999999995</v>
      </c>
      <c r="H134" s="91">
        <v>0</v>
      </c>
      <c r="I134" s="87">
        <v>0</v>
      </c>
      <c r="J134" s="87">
        <v>100</v>
      </c>
    </row>
    <row r="135" spans="1:10" ht="18.75" customHeight="1" x14ac:dyDescent="0.2">
      <c r="A135" s="18"/>
      <c r="B135" s="18"/>
      <c r="C135" s="18"/>
      <c r="D135" s="18"/>
      <c r="E135" s="18"/>
      <c r="F135" s="18"/>
      <c r="G135" s="18"/>
      <c r="H135" s="18"/>
      <c r="I135" s="18"/>
      <c r="J135" s="18"/>
    </row>
    <row r="136" spans="1:10" ht="12.75" customHeight="1" x14ac:dyDescent="0.2">
      <c r="A136" s="121"/>
      <c r="B136" s="121"/>
      <c r="C136" s="121"/>
      <c r="D136" s="17"/>
      <c r="E136" s="16"/>
      <c r="F136" s="119" t="s">
        <v>384</v>
      </c>
      <c r="G136" s="121"/>
      <c r="H136" s="122">
        <v>8198117.7599999998</v>
      </c>
      <c r="I136" s="123"/>
      <c r="J136" s="123"/>
    </row>
    <row r="137" spans="1:10" ht="13.5" customHeight="1" x14ac:dyDescent="0.2">
      <c r="A137" s="121"/>
      <c r="B137" s="121"/>
      <c r="C137" s="121"/>
      <c r="D137" s="17"/>
      <c r="E137" s="16"/>
      <c r="F137" s="119" t="s">
        <v>385</v>
      </c>
      <c r="G137" s="121"/>
      <c r="H137" s="122">
        <v>1585928.08</v>
      </c>
      <c r="I137" s="123"/>
      <c r="J137" s="123"/>
    </row>
    <row r="138" spans="1:10" ht="16.5" customHeight="1" x14ac:dyDescent="0.2">
      <c r="A138" s="121"/>
      <c r="B138" s="121"/>
      <c r="C138" s="121"/>
      <c r="D138" s="17"/>
      <c r="E138" s="16"/>
      <c r="F138" s="119" t="s">
        <v>386</v>
      </c>
      <c r="G138" s="121"/>
      <c r="H138" s="122">
        <v>9784045.8399999999</v>
      </c>
      <c r="I138" s="123"/>
      <c r="J138" s="123"/>
    </row>
    <row r="139" spans="1:10" ht="87" customHeight="1" x14ac:dyDescent="0.2">
      <c r="A139" s="15"/>
      <c r="B139" s="15"/>
      <c r="C139" s="15"/>
      <c r="D139" s="15"/>
      <c r="E139" s="15"/>
      <c r="F139" s="15"/>
      <c r="G139" s="15"/>
      <c r="H139" s="15"/>
      <c r="I139" s="15"/>
      <c r="J139" s="15"/>
    </row>
    <row r="140" spans="1:10" ht="69.95" customHeight="1" x14ac:dyDescent="0.2">
      <c r="A140" s="124" t="s">
        <v>387</v>
      </c>
      <c r="B140" s="103"/>
      <c r="C140" s="103"/>
      <c r="D140" s="103"/>
      <c r="E140" s="103"/>
      <c r="F140" s="103"/>
      <c r="G140" s="103"/>
      <c r="H140" s="103"/>
      <c r="I140" s="103"/>
      <c r="J140" s="103"/>
    </row>
  </sheetData>
  <mergeCells count="15">
    <mergeCell ref="A138:C138"/>
    <mergeCell ref="F138:G138"/>
    <mergeCell ref="H138:J138"/>
    <mergeCell ref="A140:J140"/>
    <mergeCell ref="A136:C136"/>
    <mergeCell ref="F136:G136"/>
    <mergeCell ref="H136:J136"/>
    <mergeCell ref="A137:C137"/>
    <mergeCell ref="F137:G137"/>
    <mergeCell ref="H137:J137"/>
    <mergeCell ref="E1:G1"/>
    <mergeCell ref="H1:J1"/>
    <mergeCell ref="E2:G2"/>
    <mergeCell ref="H2:J2"/>
    <mergeCell ref="A3:J3"/>
  </mergeCells>
  <pageMargins left="0.51181102362204722" right="0.51181102362204722" top="0.98425196850393704" bottom="0.98425196850393704" header="0.51181102362204722" footer="0.51181102362204722"/>
  <pageSetup paperSize="9" scale="47" fitToHeight="0" orientation="portrait" r:id="rId1"/>
  <headerFooter>
    <oddHeader>&amp;L &amp;CCompanhia Urbanizadora da Nova Capital do Brasil
NOVACAP &amp;R</oddHeader>
    <oddFooter>&amp;L &amp;CSetor de Áreas Públicas, Lote B S/n Sia Sul - Guará, Brasília - DF
 / matheus.silva@novacap.df.gov.br &amp;R&amp;P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0"/>
  <sheetViews>
    <sheetView tabSelected="1" showWhiteSpace="0" view="pageBreakPreview" zoomScale="85" zoomScaleNormal="100" zoomScaleSheetLayoutView="85" workbookViewId="0">
      <selection activeCell="C32" sqref="C32"/>
    </sheetView>
  </sheetViews>
  <sheetFormatPr defaultRowHeight="14.25" x14ac:dyDescent="0.2"/>
  <cols>
    <col min="1" max="2" width="10" bestFit="1" customWidth="1"/>
    <col min="3" max="3" width="60" bestFit="1" customWidth="1"/>
    <col min="4" max="4" width="30" bestFit="1" customWidth="1"/>
    <col min="5" max="6" width="10" bestFit="1" customWidth="1"/>
    <col min="7" max="7" width="11.5" bestFit="1" customWidth="1"/>
    <col min="8" max="8" width="15.375" customWidth="1"/>
    <col min="9" max="10" width="15" bestFit="1" customWidth="1"/>
  </cols>
  <sheetData>
    <row r="1" spans="1:8" ht="15" customHeight="1" x14ac:dyDescent="0.2">
      <c r="A1" s="1"/>
      <c r="B1" s="1"/>
      <c r="C1" s="1" t="s">
        <v>0</v>
      </c>
      <c r="D1" s="1" t="s">
        <v>1</v>
      </c>
      <c r="E1" s="118" t="s">
        <v>2</v>
      </c>
      <c r="F1" s="118"/>
      <c r="G1" s="118"/>
      <c r="H1" s="1" t="s">
        <v>3</v>
      </c>
    </row>
    <row r="2" spans="1:8" ht="80.099999999999994" customHeight="1" x14ac:dyDescent="0.2">
      <c r="A2" s="14"/>
      <c r="B2" s="14"/>
      <c r="C2" s="64" t="s">
        <v>1813</v>
      </c>
      <c r="D2" s="64" t="s">
        <v>1814</v>
      </c>
      <c r="E2" s="119" t="s">
        <v>4</v>
      </c>
      <c r="F2" s="119"/>
      <c r="G2" s="119"/>
      <c r="H2" s="14" t="s">
        <v>5</v>
      </c>
    </row>
    <row r="3" spans="1:8" ht="15" x14ac:dyDescent="0.25">
      <c r="A3" s="125" t="s">
        <v>1830</v>
      </c>
      <c r="B3" s="103"/>
      <c r="C3" s="103"/>
      <c r="D3" s="103"/>
      <c r="E3" s="103"/>
      <c r="F3" s="103"/>
      <c r="G3" s="103"/>
      <c r="H3" s="103"/>
    </row>
    <row r="4" spans="1:8" ht="30" customHeight="1" x14ac:dyDescent="0.2">
      <c r="A4" s="4" t="s">
        <v>7</v>
      </c>
      <c r="B4" s="2" t="s">
        <v>8</v>
      </c>
      <c r="C4" s="2" t="s">
        <v>9</v>
      </c>
      <c r="D4" s="2" t="s">
        <v>10</v>
      </c>
      <c r="E4" s="3" t="s">
        <v>11</v>
      </c>
      <c r="F4" s="4" t="s">
        <v>12</v>
      </c>
      <c r="G4" s="4" t="s">
        <v>13</v>
      </c>
      <c r="H4" s="4" t="s">
        <v>14</v>
      </c>
    </row>
    <row r="5" spans="1:8" ht="39" customHeight="1" x14ac:dyDescent="0.2">
      <c r="A5" s="7" t="s">
        <v>17</v>
      </c>
      <c r="B5" s="5" t="s">
        <v>18</v>
      </c>
      <c r="C5" s="5" t="s">
        <v>19</v>
      </c>
      <c r="D5" s="5" t="s">
        <v>20</v>
      </c>
      <c r="E5" s="6" t="s">
        <v>21</v>
      </c>
      <c r="F5" s="84">
        <v>467607.5</v>
      </c>
      <c r="G5" s="89">
        <v>1.26</v>
      </c>
      <c r="H5" s="89">
        <v>589185.44999999995</v>
      </c>
    </row>
    <row r="6" spans="1:8" ht="26.1" customHeight="1" x14ac:dyDescent="0.2">
      <c r="A6" s="7" t="s">
        <v>23</v>
      </c>
      <c r="B6" s="5" t="s">
        <v>24</v>
      </c>
      <c r="C6" s="5" t="s">
        <v>25</v>
      </c>
      <c r="D6" s="5" t="s">
        <v>26</v>
      </c>
      <c r="E6" s="6" t="s">
        <v>27</v>
      </c>
      <c r="F6" s="83">
        <v>100</v>
      </c>
      <c r="G6" s="89">
        <v>4681.6400000000003</v>
      </c>
      <c r="H6" s="89">
        <v>468163.79</v>
      </c>
    </row>
    <row r="7" spans="1:8" ht="39" customHeight="1" x14ac:dyDescent="0.2">
      <c r="A7" s="7" t="s">
        <v>28</v>
      </c>
      <c r="B7" s="5" t="s">
        <v>18</v>
      </c>
      <c r="C7" s="5" t="s">
        <v>29</v>
      </c>
      <c r="D7" s="5" t="s">
        <v>26</v>
      </c>
      <c r="E7" s="6" t="s">
        <v>30</v>
      </c>
      <c r="F7" s="83">
        <v>369</v>
      </c>
      <c r="G7" s="89">
        <v>1178.78</v>
      </c>
      <c r="H7" s="89">
        <v>434969.82</v>
      </c>
    </row>
    <row r="8" spans="1:8" ht="24" customHeight="1" x14ac:dyDescent="0.2">
      <c r="A8" s="7" t="s">
        <v>31</v>
      </c>
      <c r="B8" s="5" t="s">
        <v>32</v>
      </c>
      <c r="C8" s="5" t="s">
        <v>33</v>
      </c>
      <c r="D8" s="5" t="s">
        <v>34</v>
      </c>
      <c r="E8" s="6" t="s">
        <v>35</v>
      </c>
      <c r="F8" s="83">
        <v>12</v>
      </c>
      <c r="G8" s="89">
        <v>34691.57</v>
      </c>
      <c r="H8" s="89">
        <v>416298.84</v>
      </c>
    </row>
    <row r="9" spans="1:8" ht="51.95" customHeight="1" x14ac:dyDescent="0.2">
      <c r="A9" s="7" t="s">
        <v>36</v>
      </c>
      <c r="B9" s="5" t="s">
        <v>18</v>
      </c>
      <c r="C9" s="5" t="s">
        <v>37</v>
      </c>
      <c r="D9" s="5" t="s">
        <v>38</v>
      </c>
      <c r="E9" s="6" t="s">
        <v>30</v>
      </c>
      <c r="F9" s="84">
        <v>1140</v>
      </c>
      <c r="G9" s="89">
        <v>333.35</v>
      </c>
      <c r="H9" s="89">
        <v>380019</v>
      </c>
    </row>
    <row r="10" spans="1:8" ht="39" customHeight="1" x14ac:dyDescent="0.2">
      <c r="A10" s="7" t="s">
        <v>40</v>
      </c>
      <c r="B10" s="5" t="s">
        <v>18</v>
      </c>
      <c r="C10" s="5" t="s">
        <v>41</v>
      </c>
      <c r="D10" s="5" t="s">
        <v>26</v>
      </c>
      <c r="E10" s="6" t="s">
        <v>30</v>
      </c>
      <c r="F10" s="83">
        <v>877</v>
      </c>
      <c r="G10" s="89">
        <v>422.56</v>
      </c>
      <c r="H10" s="89">
        <v>370585.12</v>
      </c>
    </row>
    <row r="11" spans="1:8" ht="26.1" customHeight="1" x14ac:dyDescent="0.2">
      <c r="A11" s="7" t="s">
        <v>43</v>
      </c>
      <c r="B11" s="5" t="s">
        <v>32</v>
      </c>
      <c r="C11" s="5" t="s">
        <v>44</v>
      </c>
      <c r="D11" s="5" t="s">
        <v>26</v>
      </c>
      <c r="E11" s="6" t="s">
        <v>27</v>
      </c>
      <c r="F11" s="83">
        <v>100</v>
      </c>
      <c r="G11" s="89">
        <v>3227.79</v>
      </c>
      <c r="H11" s="89">
        <v>322779</v>
      </c>
    </row>
    <row r="12" spans="1:8" ht="26.1" customHeight="1" x14ac:dyDescent="0.2">
      <c r="A12" s="7" t="s">
        <v>45</v>
      </c>
      <c r="B12" s="5" t="s">
        <v>24</v>
      </c>
      <c r="C12" s="5" t="s">
        <v>46</v>
      </c>
      <c r="D12" s="5" t="s">
        <v>47</v>
      </c>
      <c r="E12" s="6" t="s">
        <v>48</v>
      </c>
      <c r="F12" s="83">
        <v>121</v>
      </c>
      <c r="G12" s="89">
        <v>2546.34</v>
      </c>
      <c r="H12" s="89">
        <v>308107.14</v>
      </c>
    </row>
    <row r="13" spans="1:8" ht="26.1" customHeight="1" x14ac:dyDescent="0.2">
      <c r="A13" s="7" t="s">
        <v>49</v>
      </c>
      <c r="B13" s="5" t="s">
        <v>24</v>
      </c>
      <c r="C13" s="5" t="s">
        <v>50</v>
      </c>
      <c r="D13" s="5" t="s">
        <v>47</v>
      </c>
      <c r="E13" s="6" t="s">
        <v>48</v>
      </c>
      <c r="F13" s="83">
        <v>121</v>
      </c>
      <c r="G13" s="89">
        <v>2471.2600000000002</v>
      </c>
      <c r="H13" s="89">
        <v>299022.46000000002</v>
      </c>
    </row>
    <row r="14" spans="1:8" ht="39" customHeight="1" x14ac:dyDescent="0.2">
      <c r="A14" s="7" t="s">
        <v>51</v>
      </c>
      <c r="B14" s="5" t="s">
        <v>18</v>
      </c>
      <c r="C14" s="5" t="s">
        <v>52</v>
      </c>
      <c r="D14" s="5" t="s">
        <v>26</v>
      </c>
      <c r="E14" s="6" t="s">
        <v>30</v>
      </c>
      <c r="F14" s="83">
        <v>471</v>
      </c>
      <c r="G14" s="89">
        <v>559.75</v>
      </c>
      <c r="H14" s="89">
        <v>263642.25</v>
      </c>
    </row>
    <row r="15" spans="1:8" ht="65.099999999999994" customHeight="1" x14ac:dyDescent="0.2">
      <c r="A15" s="7" t="s">
        <v>53</v>
      </c>
      <c r="B15" s="5" t="s">
        <v>18</v>
      </c>
      <c r="C15" s="5" t="s">
        <v>54</v>
      </c>
      <c r="D15" s="5" t="s">
        <v>55</v>
      </c>
      <c r="E15" s="6" t="s">
        <v>56</v>
      </c>
      <c r="F15" s="84">
        <v>13110.4</v>
      </c>
      <c r="G15" s="89">
        <v>19.82</v>
      </c>
      <c r="H15" s="89">
        <v>259848.12</v>
      </c>
    </row>
    <row r="16" spans="1:8" ht="26.1" customHeight="1" x14ac:dyDescent="0.2">
      <c r="A16" s="7" t="s">
        <v>57</v>
      </c>
      <c r="B16" s="5" t="s">
        <v>24</v>
      </c>
      <c r="C16" s="5" t="s">
        <v>58</v>
      </c>
      <c r="D16" s="5" t="s">
        <v>47</v>
      </c>
      <c r="E16" s="6" t="s">
        <v>56</v>
      </c>
      <c r="F16" s="83">
        <v>400</v>
      </c>
      <c r="G16" s="89">
        <v>476.74</v>
      </c>
      <c r="H16" s="89">
        <v>190696</v>
      </c>
    </row>
    <row r="17" spans="1:8" ht="26.1" customHeight="1" x14ac:dyDescent="0.2">
      <c r="A17" s="7" t="s">
        <v>60</v>
      </c>
      <c r="B17" s="5" t="s">
        <v>18</v>
      </c>
      <c r="C17" s="5" t="s">
        <v>61</v>
      </c>
      <c r="D17" s="5" t="s">
        <v>62</v>
      </c>
      <c r="E17" s="6" t="s">
        <v>63</v>
      </c>
      <c r="F17" s="83">
        <v>307</v>
      </c>
      <c r="G17" s="89">
        <v>602.85</v>
      </c>
      <c r="H17" s="89">
        <v>185074.95</v>
      </c>
    </row>
    <row r="18" spans="1:8" ht="39" customHeight="1" x14ac:dyDescent="0.2">
      <c r="A18" s="7" t="s">
        <v>64</v>
      </c>
      <c r="B18" s="5" t="s">
        <v>18</v>
      </c>
      <c r="C18" s="5" t="s">
        <v>65</v>
      </c>
      <c r="D18" s="5" t="s">
        <v>26</v>
      </c>
      <c r="E18" s="6" t="s">
        <v>30</v>
      </c>
      <c r="F18" s="83">
        <v>798</v>
      </c>
      <c r="G18" s="89">
        <v>226.64</v>
      </c>
      <c r="H18" s="89">
        <v>180858.72</v>
      </c>
    </row>
    <row r="19" spans="1:8" ht="39" customHeight="1" x14ac:dyDescent="0.2">
      <c r="A19" s="7" t="s">
        <v>66</v>
      </c>
      <c r="B19" s="5" t="s">
        <v>18</v>
      </c>
      <c r="C19" s="5" t="s">
        <v>67</v>
      </c>
      <c r="D19" s="5" t="s">
        <v>68</v>
      </c>
      <c r="E19" s="6" t="s">
        <v>69</v>
      </c>
      <c r="F19" s="84">
        <v>5768.8</v>
      </c>
      <c r="G19" s="89">
        <v>29.33</v>
      </c>
      <c r="H19" s="89">
        <v>169198.9</v>
      </c>
    </row>
    <row r="20" spans="1:8" ht="39" customHeight="1" x14ac:dyDescent="0.2">
      <c r="A20" s="7" t="s">
        <v>71</v>
      </c>
      <c r="B20" s="5" t="s">
        <v>18</v>
      </c>
      <c r="C20" s="5" t="s">
        <v>72</v>
      </c>
      <c r="D20" s="5" t="s">
        <v>68</v>
      </c>
      <c r="E20" s="6" t="s">
        <v>69</v>
      </c>
      <c r="F20" s="84">
        <v>6384</v>
      </c>
      <c r="G20" s="89">
        <v>25.97</v>
      </c>
      <c r="H20" s="89">
        <v>165792.48000000001</v>
      </c>
    </row>
    <row r="21" spans="1:8" ht="26.1" customHeight="1" x14ac:dyDescent="0.2">
      <c r="A21" s="7" t="s">
        <v>73</v>
      </c>
      <c r="B21" s="5" t="s">
        <v>32</v>
      </c>
      <c r="C21" s="5" t="s">
        <v>74</v>
      </c>
      <c r="D21" s="5" t="s">
        <v>75</v>
      </c>
      <c r="E21" s="6" t="s">
        <v>48</v>
      </c>
      <c r="F21" s="83">
        <v>121</v>
      </c>
      <c r="G21" s="89">
        <v>1109.52</v>
      </c>
      <c r="H21" s="89">
        <v>134251.92000000001</v>
      </c>
    </row>
    <row r="22" spans="1:8" ht="39" customHeight="1" x14ac:dyDescent="0.2">
      <c r="A22" s="7" t="s">
        <v>76</v>
      </c>
      <c r="B22" s="5" t="s">
        <v>32</v>
      </c>
      <c r="C22" s="5" t="s">
        <v>77</v>
      </c>
      <c r="D22" s="5" t="s">
        <v>78</v>
      </c>
      <c r="E22" s="6" t="s">
        <v>56</v>
      </c>
      <c r="F22" s="83">
        <v>211.13</v>
      </c>
      <c r="G22" s="89">
        <v>622.80999999999995</v>
      </c>
      <c r="H22" s="89">
        <v>131493.87</v>
      </c>
    </row>
    <row r="23" spans="1:8" ht="26.1" customHeight="1" x14ac:dyDescent="0.2">
      <c r="A23" s="7" t="s">
        <v>80</v>
      </c>
      <c r="B23" s="5" t="s">
        <v>24</v>
      </c>
      <c r="C23" s="5" t="s">
        <v>81</v>
      </c>
      <c r="D23" s="5" t="s">
        <v>47</v>
      </c>
      <c r="E23" s="6" t="s">
        <v>69</v>
      </c>
      <c r="F23" s="83">
        <v>885</v>
      </c>
      <c r="G23" s="89">
        <v>148.53</v>
      </c>
      <c r="H23" s="89">
        <v>131449.04999999999</v>
      </c>
    </row>
    <row r="24" spans="1:8" ht="24" customHeight="1" x14ac:dyDescent="0.2">
      <c r="A24" s="7" t="s">
        <v>83</v>
      </c>
      <c r="B24" s="5" t="s">
        <v>32</v>
      </c>
      <c r="C24" s="5" t="s">
        <v>84</v>
      </c>
      <c r="D24" s="5" t="s">
        <v>26</v>
      </c>
      <c r="E24" s="6" t="s">
        <v>85</v>
      </c>
      <c r="F24" s="83">
        <v>28.68</v>
      </c>
      <c r="G24" s="89">
        <v>4395.7700000000004</v>
      </c>
      <c r="H24" s="89">
        <v>126070.68</v>
      </c>
    </row>
    <row r="25" spans="1:8" ht="39" customHeight="1" x14ac:dyDescent="0.2">
      <c r="A25" s="7" t="s">
        <v>87</v>
      </c>
      <c r="B25" s="5" t="s">
        <v>18</v>
      </c>
      <c r="C25" s="5" t="s">
        <v>88</v>
      </c>
      <c r="D25" s="5" t="s">
        <v>68</v>
      </c>
      <c r="E25" s="6" t="s">
        <v>69</v>
      </c>
      <c r="F25" s="84">
        <v>4777</v>
      </c>
      <c r="G25" s="89">
        <v>25.09</v>
      </c>
      <c r="H25" s="89">
        <v>119854.93</v>
      </c>
    </row>
    <row r="26" spans="1:8" ht="51.95" customHeight="1" x14ac:dyDescent="0.2">
      <c r="A26" s="7" t="s">
        <v>89</v>
      </c>
      <c r="B26" s="5" t="s">
        <v>18</v>
      </c>
      <c r="C26" s="5" t="s">
        <v>90</v>
      </c>
      <c r="D26" s="5" t="s">
        <v>91</v>
      </c>
      <c r="E26" s="6" t="s">
        <v>30</v>
      </c>
      <c r="F26" s="84">
        <v>2000</v>
      </c>
      <c r="G26" s="89">
        <v>51.92</v>
      </c>
      <c r="H26" s="89">
        <v>103840</v>
      </c>
    </row>
    <row r="27" spans="1:8" ht="65.099999999999994" customHeight="1" x14ac:dyDescent="0.2">
      <c r="A27" s="7" t="s">
        <v>92</v>
      </c>
      <c r="B27" s="5" t="s">
        <v>18</v>
      </c>
      <c r="C27" s="5" t="s">
        <v>93</v>
      </c>
      <c r="D27" s="5" t="s">
        <v>94</v>
      </c>
      <c r="E27" s="6" t="s">
        <v>56</v>
      </c>
      <c r="F27" s="84">
        <v>7141.38</v>
      </c>
      <c r="G27" s="89">
        <v>12.54</v>
      </c>
      <c r="H27" s="89">
        <v>89552.9</v>
      </c>
    </row>
    <row r="28" spans="1:8" ht="39" customHeight="1" x14ac:dyDescent="0.2">
      <c r="A28" s="7" t="s">
        <v>95</v>
      </c>
      <c r="B28" s="5" t="s">
        <v>18</v>
      </c>
      <c r="C28" s="5" t="s">
        <v>96</v>
      </c>
      <c r="D28" s="5" t="s">
        <v>26</v>
      </c>
      <c r="E28" s="6" t="s">
        <v>30</v>
      </c>
      <c r="F28" s="83">
        <v>342</v>
      </c>
      <c r="G28" s="89">
        <v>261.22000000000003</v>
      </c>
      <c r="H28" s="89">
        <v>89337.24</v>
      </c>
    </row>
    <row r="29" spans="1:8" ht="65.099999999999994" customHeight="1" x14ac:dyDescent="0.2">
      <c r="A29" s="7" t="s">
        <v>97</v>
      </c>
      <c r="B29" s="5" t="s">
        <v>18</v>
      </c>
      <c r="C29" s="5" t="s">
        <v>98</v>
      </c>
      <c r="D29" s="5" t="s">
        <v>99</v>
      </c>
      <c r="E29" s="6" t="s">
        <v>56</v>
      </c>
      <c r="F29" s="84">
        <v>9565.91</v>
      </c>
      <c r="G29" s="89">
        <v>8.9600000000000009</v>
      </c>
      <c r="H29" s="89">
        <v>85710.55</v>
      </c>
    </row>
    <row r="30" spans="1:8" ht="39" customHeight="1" x14ac:dyDescent="0.2">
      <c r="A30" s="7" t="s">
        <v>100</v>
      </c>
      <c r="B30" s="5" t="s">
        <v>18</v>
      </c>
      <c r="C30" s="5" t="s">
        <v>101</v>
      </c>
      <c r="D30" s="5" t="s">
        <v>91</v>
      </c>
      <c r="E30" s="6" t="s">
        <v>30</v>
      </c>
      <c r="F30" s="84">
        <v>1222.0999999999999</v>
      </c>
      <c r="G30" s="89">
        <v>66.09</v>
      </c>
      <c r="H30" s="89">
        <v>80768.58</v>
      </c>
    </row>
    <row r="31" spans="1:8" ht="51.95" customHeight="1" x14ac:dyDescent="0.2">
      <c r="A31" s="7" t="s">
        <v>102</v>
      </c>
      <c r="B31" s="5" t="s">
        <v>18</v>
      </c>
      <c r="C31" s="5" t="s">
        <v>103</v>
      </c>
      <c r="D31" s="5" t="s">
        <v>38</v>
      </c>
      <c r="E31" s="6" t="s">
        <v>30</v>
      </c>
      <c r="F31" s="83">
        <v>877</v>
      </c>
      <c r="G31" s="89">
        <v>89.32</v>
      </c>
      <c r="H31" s="89">
        <v>78333.64</v>
      </c>
    </row>
    <row r="32" spans="1:8" ht="26.1" customHeight="1" x14ac:dyDescent="0.2">
      <c r="A32" s="7" t="s">
        <v>104</v>
      </c>
      <c r="B32" s="5" t="s">
        <v>32</v>
      </c>
      <c r="C32" s="5" t="s">
        <v>105</v>
      </c>
      <c r="D32" s="5" t="s">
        <v>75</v>
      </c>
      <c r="E32" s="6" t="s">
        <v>106</v>
      </c>
      <c r="F32" s="83">
        <v>506.72</v>
      </c>
      <c r="G32" s="89">
        <v>153.94</v>
      </c>
      <c r="H32" s="89">
        <v>78004.47</v>
      </c>
    </row>
    <row r="33" spans="1:8" ht="39" customHeight="1" x14ac:dyDescent="0.2">
      <c r="A33" s="7" t="s">
        <v>108</v>
      </c>
      <c r="B33" s="5" t="s">
        <v>18</v>
      </c>
      <c r="C33" s="5" t="s">
        <v>109</v>
      </c>
      <c r="D33" s="5" t="s">
        <v>26</v>
      </c>
      <c r="E33" s="6" t="s">
        <v>30</v>
      </c>
      <c r="F33" s="83">
        <v>90</v>
      </c>
      <c r="G33" s="89">
        <v>820.97</v>
      </c>
      <c r="H33" s="89">
        <v>73887.3</v>
      </c>
    </row>
    <row r="34" spans="1:8" ht="65.099999999999994" customHeight="1" x14ac:dyDescent="0.2">
      <c r="A34" s="7" t="s">
        <v>110</v>
      </c>
      <c r="B34" s="5" t="s">
        <v>18</v>
      </c>
      <c r="C34" s="5" t="s">
        <v>111</v>
      </c>
      <c r="D34" s="5" t="s">
        <v>99</v>
      </c>
      <c r="E34" s="6" t="s">
        <v>56</v>
      </c>
      <c r="F34" s="84">
        <v>7326.62</v>
      </c>
      <c r="G34" s="89">
        <v>9.48</v>
      </c>
      <c r="H34" s="89">
        <v>69456.350000000006</v>
      </c>
    </row>
    <row r="35" spans="1:8" ht="51.95" customHeight="1" x14ac:dyDescent="0.2">
      <c r="A35" s="7" t="s">
        <v>112</v>
      </c>
      <c r="B35" s="5" t="s">
        <v>18</v>
      </c>
      <c r="C35" s="5" t="s">
        <v>113</v>
      </c>
      <c r="D35" s="5" t="s">
        <v>38</v>
      </c>
      <c r="E35" s="6" t="s">
        <v>30</v>
      </c>
      <c r="F35" s="83">
        <v>369</v>
      </c>
      <c r="G35" s="89">
        <v>186.08</v>
      </c>
      <c r="H35" s="89">
        <v>68663.520000000004</v>
      </c>
    </row>
    <row r="36" spans="1:8" ht="24" customHeight="1" x14ac:dyDescent="0.2">
      <c r="A36" s="7" t="s">
        <v>114</v>
      </c>
      <c r="B36" s="5" t="s">
        <v>32</v>
      </c>
      <c r="C36" s="5" t="s">
        <v>115</v>
      </c>
      <c r="D36" s="5" t="s">
        <v>26</v>
      </c>
      <c r="E36" s="6" t="s">
        <v>85</v>
      </c>
      <c r="F36" s="83">
        <v>19</v>
      </c>
      <c r="G36" s="89">
        <v>3606.92</v>
      </c>
      <c r="H36" s="89">
        <v>68531.48</v>
      </c>
    </row>
    <row r="37" spans="1:8" ht="39" customHeight="1" x14ac:dyDescent="0.2">
      <c r="A37" s="7" t="s">
        <v>116</v>
      </c>
      <c r="B37" s="5" t="s">
        <v>24</v>
      </c>
      <c r="C37" s="5" t="s">
        <v>117</v>
      </c>
      <c r="D37" s="5" t="s">
        <v>47</v>
      </c>
      <c r="E37" s="6" t="s">
        <v>56</v>
      </c>
      <c r="F37" s="83">
        <v>100</v>
      </c>
      <c r="G37" s="89">
        <v>683.6</v>
      </c>
      <c r="H37" s="89">
        <v>68360</v>
      </c>
    </row>
    <row r="38" spans="1:8" ht="65.099999999999994" customHeight="1" x14ac:dyDescent="0.2">
      <c r="A38" s="10" t="s">
        <v>118</v>
      </c>
      <c r="B38" s="8" t="s">
        <v>18</v>
      </c>
      <c r="C38" s="8" t="s">
        <v>119</v>
      </c>
      <c r="D38" s="8" t="s">
        <v>99</v>
      </c>
      <c r="E38" s="9" t="s">
        <v>56</v>
      </c>
      <c r="F38" s="86">
        <v>6425.04</v>
      </c>
      <c r="G38" s="90">
        <v>9.7799999999999994</v>
      </c>
      <c r="H38" s="90">
        <v>62836.89</v>
      </c>
    </row>
    <row r="39" spans="1:8" ht="39" customHeight="1" x14ac:dyDescent="0.2">
      <c r="A39" s="10" t="s">
        <v>120</v>
      </c>
      <c r="B39" s="8" t="s">
        <v>24</v>
      </c>
      <c r="C39" s="8" t="s">
        <v>121</v>
      </c>
      <c r="D39" s="8" t="s">
        <v>47</v>
      </c>
      <c r="E39" s="9" t="s">
        <v>27</v>
      </c>
      <c r="F39" s="85">
        <v>168</v>
      </c>
      <c r="G39" s="90">
        <v>370.63</v>
      </c>
      <c r="H39" s="90">
        <v>62265.84</v>
      </c>
    </row>
    <row r="40" spans="1:8" ht="26.1" customHeight="1" x14ac:dyDescent="0.2">
      <c r="A40" s="10" t="s">
        <v>122</v>
      </c>
      <c r="B40" s="8" t="s">
        <v>24</v>
      </c>
      <c r="C40" s="8" t="s">
        <v>123</v>
      </c>
      <c r="D40" s="8" t="s">
        <v>47</v>
      </c>
      <c r="E40" s="9" t="s">
        <v>48</v>
      </c>
      <c r="F40" s="85">
        <v>27</v>
      </c>
      <c r="G40" s="90">
        <v>2214.27</v>
      </c>
      <c r="H40" s="90">
        <v>59785.29</v>
      </c>
    </row>
    <row r="41" spans="1:8" ht="51.95" customHeight="1" x14ac:dyDescent="0.2">
      <c r="A41" s="10" t="s">
        <v>124</v>
      </c>
      <c r="B41" s="8" t="s">
        <v>18</v>
      </c>
      <c r="C41" s="8" t="s">
        <v>125</v>
      </c>
      <c r="D41" s="8" t="s">
        <v>38</v>
      </c>
      <c r="E41" s="9" t="s">
        <v>30</v>
      </c>
      <c r="F41" s="85">
        <v>471</v>
      </c>
      <c r="G41" s="90">
        <v>115.56</v>
      </c>
      <c r="H41" s="90">
        <v>54428.76</v>
      </c>
    </row>
    <row r="42" spans="1:8" ht="24" customHeight="1" x14ac:dyDescent="0.2">
      <c r="A42" s="10" t="s">
        <v>126</v>
      </c>
      <c r="B42" s="8" t="s">
        <v>24</v>
      </c>
      <c r="C42" s="8" t="s">
        <v>127</v>
      </c>
      <c r="D42" s="8" t="s">
        <v>47</v>
      </c>
      <c r="E42" s="9" t="s">
        <v>56</v>
      </c>
      <c r="F42" s="85">
        <v>404.65</v>
      </c>
      <c r="G42" s="90">
        <v>124.21</v>
      </c>
      <c r="H42" s="90">
        <v>50261.57</v>
      </c>
    </row>
    <row r="43" spans="1:8" ht="24" customHeight="1" x14ac:dyDescent="0.2">
      <c r="A43" s="10" t="s">
        <v>128</v>
      </c>
      <c r="B43" s="8" t="s">
        <v>32</v>
      </c>
      <c r="C43" s="8" t="s">
        <v>129</v>
      </c>
      <c r="D43" s="8" t="s">
        <v>26</v>
      </c>
      <c r="E43" s="9" t="s">
        <v>85</v>
      </c>
      <c r="F43" s="85">
        <v>5.0599999999999996</v>
      </c>
      <c r="G43" s="90">
        <v>9626.7800000000007</v>
      </c>
      <c r="H43" s="90">
        <v>48711.5</v>
      </c>
    </row>
    <row r="44" spans="1:8" ht="26.1" customHeight="1" x14ac:dyDescent="0.2">
      <c r="A44" s="10" t="s">
        <v>131</v>
      </c>
      <c r="B44" s="8" t="s">
        <v>32</v>
      </c>
      <c r="C44" s="8" t="s">
        <v>132</v>
      </c>
      <c r="D44" s="8" t="s">
        <v>133</v>
      </c>
      <c r="E44" s="9" t="s">
        <v>48</v>
      </c>
      <c r="F44" s="85">
        <v>236</v>
      </c>
      <c r="G44" s="90">
        <v>199.78</v>
      </c>
      <c r="H44" s="90">
        <v>47148.08</v>
      </c>
    </row>
    <row r="45" spans="1:8" ht="39" customHeight="1" x14ac:dyDescent="0.2">
      <c r="A45" s="10" t="s">
        <v>134</v>
      </c>
      <c r="B45" s="8" t="s">
        <v>18</v>
      </c>
      <c r="C45" s="8" t="s">
        <v>135</v>
      </c>
      <c r="D45" s="8" t="s">
        <v>26</v>
      </c>
      <c r="E45" s="9" t="s">
        <v>30</v>
      </c>
      <c r="F45" s="85">
        <v>320</v>
      </c>
      <c r="G45" s="90">
        <v>142.68</v>
      </c>
      <c r="H45" s="90">
        <v>45657.599999999999</v>
      </c>
    </row>
    <row r="46" spans="1:8" ht="39" customHeight="1" x14ac:dyDescent="0.2">
      <c r="A46" s="10" t="s">
        <v>136</v>
      </c>
      <c r="B46" s="8" t="s">
        <v>32</v>
      </c>
      <c r="C46" s="8" t="s">
        <v>137</v>
      </c>
      <c r="D46" s="8" t="s">
        <v>138</v>
      </c>
      <c r="E46" s="9" t="s">
        <v>85</v>
      </c>
      <c r="F46" s="86">
        <v>2546.5</v>
      </c>
      <c r="G46" s="90">
        <v>17.13</v>
      </c>
      <c r="H46" s="90">
        <v>43621.54</v>
      </c>
    </row>
    <row r="47" spans="1:8" ht="39" customHeight="1" x14ac:dyDescent="0.2">
      <c r="A47" s="10" t="s">
        <v>139</v>
      </c>
      <c r="B47" s="8" t="s">
        <v>18</v>
      </c>
      <c r="C47" s="8" t="s">
        <v>140</v>
      </c>
      <c r="D47" s="8" t="s">
        <v>141</v>
      </c>
      <c r="E47" s="9" t="s">
        <v>30</v>
      </c>
      <c r="F47" s="85">
        <v>290.8</v>
      </c>
      <c r="G47" s="90">
        <v>136.68</v>
      </c>
      <c r="H47" s="90">
        <v>39746.54</v>
      </c>
    </row>
    <row r="48" spans="1:8" ht="24" customHeight="1" x14ac:dyDescent="0.2">
      <c r="A48" s="10" t="s">
        <v>142</v>
      </c>
      <c r="B48" s="8" t="s">
        <v>24</v>
      </c>
      <c r="C48" s="8" t="s">
        <v>143</v>
      </c>
      <c r="D48" s="8" t="s">
        <v>26</v>
      </c>
      <c r="E48" s="9" t="s">
        <v>56</v>
      </c>
      <c r="F48" s="85">
        <v>350</v>
      </c>
      <c r="G48" s="90">
        <v>111.82</v>
      </c>
      <c r="H48" s="90">
        <v>39138.26</v>
      </c>
    </row>
    <row r="49" spans="1:8" ht="26.1" customHeight="1" x14ac:dyDescent="0.2">
      <c r="A49" s="10" t="s">
        <v>145</v>
      </c>
      <c r="B49" s="8" t="s">
        <v>32</v>
      </c>
      <c r="C49" s="8" t="s">
        <v>146</v>
      </c>
      <c r="D49" s="8" t="s">
        <v>147</v>
      </c>
      <c r="E49" s="9" t="s">
        <v>106</v>
      </c>
      <c r="F49" s="86">
        <v>1802.64</v>
      </c>
      <c r="G49" s="90">
        <v>21.44</v>
      </c>
      <c r="H49" s="90">
        <v>38648.6</v>
      </c>
    </row>
    <row r="50" spans="1:8" ht="26.1" customHeight="1" x14ac:dyDescent="0.2">
      <c r="A50" s="10" t="s">
        <v>148</v>
      </c>
      <c r="B50" s="8" t="s">
        <v>24</v>
      </c>
      <c r="C50" s="8" t="s">
        <v>149</v>
      </c>
      <c r="D50" s="8" t="s">
        <v>47</v>
      </c>
      <c r="E50" s="9" t="s">
        <v>48</v>
      </c>
      <c r="F50" s="85">
        <v>15</v>
      </c>
      <c r="G50" s="90">
        <v>2541.89</v>
      </c>
      <c r="H50" s="90">
        <v>38128.35</v>
      </c>
    </row>
    <row r="51" spans="1:8" ht="39" customHeight="1" x14ac:dyDescent="0.2">
      <c r="A51" s="10" t="s">
        <v>150</v>
      </c>
      <c r="B51" s="8" t="s">
        <v>18</v>
      </c>
      <c r="C51" s="8" t="s">
        <v>151</v>
      </c>
      <c r="D51" s="8" t="s">
        <v>152</v>
      </c>
      <c r="E51" s="9" t="s">
        <v>30</v>
      </c>
      <c r="F51" s="85">
        <v>100</v>
      </c>
      <c r="G51" s="90">
        <v>374.59</v>
      </c>
      <c r="H51" s="90">
        <v>37459</v>
      </c>
    </row>
    <row r="52" spans="1:8" ht="24" customHeight="1" x14ac:dyDescent="0.2">
      <c r="A52" s="10" t="s">
        <v>153</v>
      </c>
      <c r="B52" s="8" t="s">
        <v>154</v>
      </c>
      <c r="C52" s="8" t="s">
        <v>155</v>
      </c>
      <c r="D52" s="8" t="s">
        <v>156</v>
      </c>
      <c r="E52" s="9" t="s">
        <v>157</v>
      </c>
      <c r="F52" s="85">
        <v>250</v>
      </c>
      <c r="G52" s="90">
        <v>139.09</v>
      </c>
      <c r="H52" s="90">
        <v>34772.5</v>
      </c>
    </row>
    <row r="53" spans="1:8" ht="39" customHeight="1" x14ac:dyDescent="0.2">
      <c r="A53" s="10" t="s">
        <v>158</v>
      </c>
      <c r="B53" s="8" t="s">
        <v>24</v>
      </c>
      <c r="C53" s="8" t="s">
        <v>159</v>
      </c>
      <c r="D53" s="8" t="s">
        <v>47</v>
      </c>
      <c r="E53" s="9" t="s">
        <v>27</v>
      </c>
      <c r="F53" s="85">
        <v>168</v>
      </c>
      <c r="G53" s="90">
        <v>199.76</v>
      </c>
      <c r="H53" s="90">
        <v>33559.68</v>
      </c>
    </row>
    <row r="54" spans="1:8" ht="51.95" customHeight="1" x14ac:dyDescent="0.2">
      <c r="A54" s="10" t="s">
        <v>160</v>
      </c>
      <c r="B54" s="8" t="s">
        <v>18</v>
      </c>
      <c r="C54" s="8" t="s">
        <v>161</v>
      </c>
      <c r="D54" s="8" t="s">
        <v>20</v>
      </c>
      <c r="E54" s="9" t="s">
        <v>85</v>
      </c>
      <c r="F54" s="86">
        <v>5557.99</v>
      </c>
      <c r="G54" s="90">
        <v>5.81</v>
      </c>
      <c r="H54" s="90">
        <v>32291.919999999998</v>
      </c>
    </row>
    <row r="55" spans="1:8" ht="26.1" customHeight="1" x14ac:dyDescent="0.2">
      <c r="A55" s="10" t="s">
        <v>162</v>
      </c>
      <c r="B55" s="8" t="s">
        <v>24</v>
      </c>
      <c r="C55" s="8" t="s">
        <v>163</v>
      </c>
      <c r="D55" s="8" t="s">
        <v>47</v>
      </c>
      <c r="E55" s="9" t="s">
        <v>48</v>
      </c>
      <c r="F55" s="85">
        <v>7</v>
      </c>
      <c r="G55" s="90">
        <v>4480.7299999999996</v>
      </c>
      <c r="H55" s="90">
        <v>31365.11</v>
      </c>
    </row>
    <row r="56" spans="1:8" ht="24" customHeight="1" x14ac:dyDescent="0.2">
      <c r="A56" s="10" t="s">
        <v>164</v>
      </c>
      <c r="B56" s="8" t="s">
        <v>24</v>
      </c>
      <c r="C56" s="8" t="s">
        <v>165</v>
      </c>
      <c r="D56" s="8" t="s">
        <v>47</v>
      </c>
      <c r="E56" s="9" t="s">
        <v>56</v>
      </c>
      <c r="F56" s="86">
        <v>1298</v>
      </c>
      <c r="G56" s="90">
        <v>23.14</v>
      </c>
      <c r="H56" s="90">
        <v>30035.72</v>
      </c>
    </row>
    <row r="57" spans="1:8" ht="26.1" customHeight="1" x14ac:dyDescent="0.2">
      <c r="A57" s="10" t="s">
        <v>167</v>
      </c>
      <c r="B57" s="8" t="s">
        <v>32</v>
      </c>
      <c r="C57" s="8" t="s">
        <v>168</v>
      </c>
      <c r="D57" s="8" t="s">
        <v>169</v>
      </c>
      <c r="E57" s="9" t="s">
        <v>63</v>
      </c>
      <c r="F57" s="85">
        <v>100</v>
      </c>
      <c r="G57" s="90">
        <v>293.89999999999998</v>
      </c>
      <c r="H57" s="90">
        <v>29390</v>
      </c>
    </row>
    <row r="58" spans="1:8" ht="39" customHeight="1" x14ac:dyDescent="0.2">
      <c r="A58" s="10" t="s">
        <v>171</v>
      </c>
      <c r="B58" s="8" t="s">
        <v>24</v>
      </c>
      <c r="C58" s="8" t="s">
        <v>172</v>
      </c>
      <c r="D58" s="8" t="s">
        <v>47</v>
      </c>
      <c r="E58" s="9" t="s">
        <v>173</v>
      </c>
      <c r="F58" s="86">
        <v>21911.96</v>
      </c>
      <c r="G58" s="90">
        <v>1.33</v>
      </c>
      <c r="H58" s="90">
        <v>29142.9</v>
      </c>
    </row>
    <row r="59" spans="1:8" ht="39" customHeight="1" x14ac:dyDescent="0.2">
      <c r="A59" s="10" t="s">
        <v>174</v>
      </c>
      <c r="B59" s="8" t="s">
        <v>24</v>
      </c>
      <c r="C59" s="8" t="s">
        <v>175</v>
      </c>
      <c r="D59" s="8" t="s">
        <v>47</v>
      </c>
      <c r="E59" s="9" t="s">
        <v>69</v>
      </c>
      <c r="F59" s="85">
        <v>100</v>
      </c>
      <c r="G59" s="90">
        <v>282.82</v>
      </c>
      <c r="H59" s="90">
        <v>28282</v>
      </c>
    </row>
    <row r="60" spans="1:8" ht="39" customHeight="1" x14ac:dyDescent="0.2">
      <c r="A60" s="10" t="s">
        <v>176</v>
      </c>
      <c r="B60" s="8" t="s">
        <v>18</v>
      </c>
      <c r="C60" s="8" t="s">
        <v>177</v>
      </c>
      <c r="D60" s="8" t="s">
        <v>152</v>
      </c>
      <c r="E60" s="9" t="s">
        <v>30</v>
      </c>
      <c r="F60" s="85">
        <v>100</v>
      </c>
      <c r="G60" s="90">
        <v>259.48</v>
      </c>
      <c r="H60" s="90">
        <v>25948</v>
      </c>
    </row>
    <row r="61" spans="1:8" ht="39" customHeight="1" x14ac:dyDescent="0.2">
      <c r="A61" s="10" t="s">
        <v>178</v>
      </c>
      <c r="B61" s="8" t="s">
        <v>18</v>
      </c>
      <c r="C61" s="8" t="s">
        <v>179</v>
      </c>
      <c r="D61" s="8" t="s">
        <v>180</v>
      </c>
      <c r="E61" s="9" t="s">
        <v>30</v>
      </c>
      <c r="F61" s="85">
        <v>79</v>
      </c>
      <c r="G61" s="90">
        <v>325.94</v>
      </c>
      <c r="H61" s="90">
        <v>25749.26</v>
      </c>
    </row>
    <row r="62" spans="1:8" ht="24" customHeight="1" x14ac:dyDescent="0.2">
      <c r="A62" s="10" t="s">
        <v>181</v>
      </c>
      <c r="B62" s="8" t="s">
        <v>32</v>
      </c>
      <c r="C62" s="8" t="s">
        <v>182</v>
      </c>
      <c r="D62" s="8" t="s">
        <v>169</v>
      </c>
      <c r="E62" s="9" t="s">
        <v>63</v>
      </c>
      <c r="F62" s="85">
        <v>100</v>
      </c>
      <c r="G62" s="90">
        <v>247.49</v>
      </c>
      <c r="H62" s="90">
        <v>24749</v>
      </c>
    </row>
    <row r="63" spans="1:8" ht="26.1" customHeight="1" x14ac:dyDescent="0.2">
      <c r="A63" s="10" t="s">
        <v>183</v>
      </c>
      <c r="B63" s="8" t="s">
        <v>24</v>
      </c>
      <c r="C63" s="8" t="s">
        <v>184</v>
      </c>
      <c r="D63" s="8" t="s">
        <v>47</v>
      </c>
      <c r="E63" s="9" t="s">
        <v>48</v>
      </c>
      <c r="F63" s="85">
        <v>8</v>
      </c>
      <c r="G63" s="90">
        <v>3042.25</v>
      </c>
      <c r="H63" s="90">
        <v>24338</v>
      </c>
    </row>
    <row r="64" spans="1:8" ht="51.95" customHeight="1" x14ac:dyDescent="0.2">
      <c r="A64" s="10" t="s">
        <v>185</v>
      </c>
      <c r="B64" s="8" t="s">
        <v>18</v>
      </c>
      <c r="C64" s="8" t="s">
        <v>186</v>
      </c>
      <c r="D64" s="8" t="s">
        <v>187</v>
      </c>
      <c r="E64" s="9" t="s">
        <v>56</v>
      </c>
      <c r="F64" s="85">
        <v>804.3</v>
      </c>
      <c r="G64" s="90">
        <v>27.21</v>
      </c>
      <c r="H64" s="90">
        <v>21885</v>
      </c>
    </row>
    <row r="65" spans="1:8" ht="24" customHeight="1" x14ac:dyDescent="0.2">
      <c r="A65" s="10" t="s">
        <v>188</v>
      </c>
      <c r="B65" s="8" t="s">
        <v>18</v>
      </c>
      <c r="C65" s="8" t="s">
        <v>189</v>
      </c>
      <c r="D65" s="8" t="s">
        <v>190</v>
      </c>
      <c r="E65" s="9" t="s">
        <v>69</v>
      </c>
      <c r="F65" s="86">
        <v>1288.49</v>
      </c>
      <c r="G65" s="90">
        <v>15.72</v>
      </c>
      <c r="H65" s="90">
        <v>20255.060000000001</v>
      </c>
    </row>
    <row r="66" spans="1:8" ht="39" customHeight="1" x14ac:dyDescent="0.2">
      <c r="A66" s="10" t="s">
        <v>192</v>
      </c>
      <c r="B66" s="8" t="s">
        <v>18</v>
      </c>
      <c r="C66" s="8" t="s">
        <v>193</v>
      </c>
      <c r="D66" s="8" t="s">
        <v>68</v>
      </c>
      <c r="E66" s="9" t="s">
        <v>69</v>
      </c>
      <c r="F66" s="86">
        <v>2143.1999999999998</v>
      </c>
      <c r="G66" s="90">
        <v>8.69</v>
      </c>
      <c r="H66" s="90">
        <v>18624.400000000001</v>
      </c>
    </row>
    <row r="67" spans="1:8" ht="26.1" customHeight="1" x14ac:dyDescent="0.2">
      <c r="A67" s="10" t="s">
        <v>194</v>
      </c>
      <c r="B67" s="8" t="s">
        <v>24</v>
      </c>
      <c r="C67" s="8" t="s">
        <v>195</v>
      </c>
      <c r="D67" s="8" t="s">
        <v>47</v>
      </c>
      <c r="E67" s="9" t="s">
        <v>56</v>
      </c>
      <c r="F67" s="85">
        <v>400</v>
      </c>
      <c r="G67" s="90">
        <v>46.46</v>
      </c>
      <c r="H67" s="90">
        <v>18584</v>
      </c>
    </row>
    <row r="68" spans="1:8" ht="51.95" customHeight="1" x14ac:dyDescent="0.2">
      <c r="A68" s="10" t="s">
        <v>197</v>
      </c>
      <c r="B68" s="8" t="s">
        <v>18</v>
      </c>
      <c r="C68" s="8" t="s">
        <v>198</v>
      </c>
      <c r="D68" s="8" t="s">
        <v>38</v>
      </c>
      <c r="E68" s="9" t="s">
        <v>30</v>
      </c>
      <c r="F68" s="85">
        <v>456</v>
      </c>
      <c r="G68" s="90">
        <v>40.39</v>
      </c>
      <c r="H68" s="90">
        <v>18417.84</v>
      </c>
    </row>
    <row r="69" spans="1:8" ht="24" customHeight="1" x14ac:dyDescent="0.2">
      <c r="A69" s="10" t="s">
        <v>199</v>
      </c>
      <c r="B69" s="8" t="s">
        <v>154</v>
      </c>
      <c r="C69" s="8" t="s">
        <v>200</v>
      </c>
      <c r="D69" s="8" t="s">
        <v>156</v>
      </c>
      <c r="E69" s="9" t="s">
        <v>30</v>
      </c>
      <c r="F69" s="86">
        <v>3403</v>
      </c>
      <c r="G69" s="90">
        <v>5.31</v>
      </c>
      <c r="H69" s="90">
        <v>18069.93</v>
      </c>
    </row>
    <row r="70" spans="1:8" ht="39" customHeight="1" x14ac:dyDescent="0.2">
      <c r="A70" s="10" t="s">
        <v>201</v>
      </c>
      <c r="B70" s="8" t="s">
        <v>18</v>
      </c>
      <c r="C70" s="8" t="s">
        <v>202</v>
      </c>
      <c r="D70" s="8" t="s">
        <v>91</v>
      </c>
      <c r="E70" s="9" t="s">
        <v>30</v>
      </c>
      <c r="F70" s="85">
        <v>354</v>
      </c>
      <c r="G70" s="90">
        <v>48.5</v>
      </c>
      <c r="H70" s="90">
        <v>17169</v>
      </c>
    </row>
    <row r="71" spans="1:8" ht="51.95" customHeight="1" x14ac:dyDescent="0.2">
      <c r="A71" s="10" t="s">
        <v>204</v>
      </c>
      <c r="B71" s="8" t="s">
        <v>18</v>
      </c>
      <c r="C71" s="8" t="s">
        <v>205</v>
      </c>
      <c r="D71" s="8" t="s">
        <v>187</v>
      </c>
      <c r="E71" s="9" t="s">
        <v>69</v>
      </c>
      <c r="F71" s="85">
        <v>301.62</v>
      </c>
      <c r="G71" s="90">
        <v>55.98</v>
      </c>
      <c r="H71" s="90">
        <v>16884.68</v>
      </c>
    </row>
    <row r="72" spans="1:8" ht="51.95" customHeight="1" x14ac:dyDescent="0.2">
      <c r="A72" s="10" t="s">
        <v>207</v>
      </c>
      <c r="B72" s="8" t="s">
        <v>18</v>
      </c>
      <c r="C72" s="8" t="s">
        <v>208</v>
      </c>
      <c r="D72" s="8" t="s">
        <v>68</v>
      </c>
      <c r="E72" s="9" t="s">
        <v>69</v>
      </c>
      <c r="F72" s="86">
        <v>4250.3</v>
      </c>
      <c r="G72" s="90">
        <v>3.92</v>
      </c>
      <c r="H72" s="90">
        <v>16661.169999999998</v>
      </c>
    </row>
    <row r="73" spans="1:8" ht="24" customHeight="1" x14ac:dyDescent="0.2">
      <c r="A73" s="10" t="s">
        <v>209</v>
      </c>
      <c r="B73" s="8" t="s">
        <v>32</v>
      </c>
      <c r="C73" s="8" t="s">
        <v>210</v>
      </c>
      <c r="D73" s="8" t="s">
        <v>34</v>
      </c>
      <c r="E73" s="9" t="s">
        <v>30</v>
      </c>
      <c r="F73" s="86">
        <v>3403</v>
      </c>
      <c r="G73" s="90">
        <v>4.88</v>
      </c>
      <c r="H73" s="90">
        <v>16606.64</v>
      </c>
    </row>
    <row r="74" spans="1:8" ht="24" customHeight="1" x14ac:dyDescent="0.2">
      <c r="A74" s="10" t="s">
        <v>212</v>
      </c>
      <c r="B74" s="8" t="s">
        <v>24</v>
      </c>
      <c r="C74" s="8" t="s">
        <v>213</v>
      </c>
      <c r="D74" s="8" t="s">
        <v>214</v>
      </c>
      <c r="E74" s="9" t="s">
        <v>215</v>
      </c>
      <c r="F74" s="85">
        <v>500</v>
      </c>
      <c r="G74" s="90">
        <v>31.45</v>
      </c>
      <c r="H74" s="90">
        <v>15726.6</v>
      </c>
    </row>
    <row r="75" spans="1:8" ht="26.1" customHeight="1" x14ac:dyDescent="0.2">
      <c r="A75" s="10" t="s">
        <v>218</v>
      </c>
      <c r="B75" s="8" t="s">
        <v>18</v>
      </c>
      <c r="C75" s="8" t="s">
        <v>219</v>
      </c>
      <c r="D75" s="8" t="s">
        <v>26</v>
      </c>
      <c r="E75" s="9" t="s">
        <v>56</v>
      </c>
      <c r="F75" s="85">
        <v>400</v>
      </c>
      <c r="G75" s="90">
        <v>38.76</v>
      </c>
      <c r="H75" s="90">
        <v>15504</v>
      </c>
    </row>
    <row r="76" spans="1:8" ht="13.5" customHeight="1" x14ac:dyDescent="0.2">
      <c r="A76" s="10" t="s">
        <v>220</v>
      </c>
      <c r="B76" s="8" t="s">
        <v>32</v>
      </c>
      <c r="C76" s="8" t="s">
        <v>221</v>
      </c>
      <c r="D76" s="8" t="s">
        <v>222</v>
      </c>
      <c r="E76" s="9" t="s">
        <v>30</v>
      </c>
      <c r="F76" s="85">
        <v>100</v>
      </c>
      <c r="G76" s="90">
        <v>142.96</v>
      </c>
      <c r="H76" s="90">
        <v>14296</v>
      </c>
    </row>
    <row r="77" spans="1:8" ht="26.1" customHeight="1" x14ac:dyDescent="0.2">
      <c r="A77" s="10" t="s">
        <v>224</v>
      </c>
      <c r="B77" s="8" t="s">
        <v>24</v>
      </c>
      <c r="C77" s="8" t="s">
        <v>225</v>
      </c>
      <c r="D77" s="8" t="s">
        <v>47</v>
      </c>
      <c r="E77" s="9" t="s">
        <v>48</v>
      </c>
      <c r="F77" s="85">
        <v>20</v>
      </c>
      <c r="G77" s="90">
        <v>687.02</v>
      </c>
      <c r="H77" s="90">
        <v>13740.4</v>
      </c>
    </row>
    <row r="78" spans="1:8" ht="51.95" customHeight="1" x14ac:dyDescent="0.2">
      <c r="A78" s="13" t="s">
        <v>226</v>
      </c>
      <c r="B78" s="11" t="s">
        <v>18</v>
      </c>
      <c r="C78" s="11" t="s">
        <v>227</v>
      </c>
      <c r="D78" s="11" t="s">
        <v>26</v>
      </c>
      <c r="E78" s="12" t="s">
        <v>69</v>
      </c>
      <c r="F78" s="87">
        <v>150.81</v>
      </c>
      <c r="G78" s="91">
        <v>88.1</v>
      </c>
      <c r="H78" s="91">
        <v>13286.36</v>
      </c>
    </row>
    <row r="79" spans="1:8" ht="39" customHeight="1" x14ac:dyDescent="0.2">
      <c r="A79" s="13" t="s">
        <v>230</v>
      </c>
      <c r="B79" s="11" t="s">
        <v>18</v>
      </c>
      <c r="C79" s="11" t="s">
        <v>231</v>
      </c>
      <c r="D79" s="11" t="s">
        <v>232</v>
      </c>
      <c r="E79" s="12" t="s">
        <v>56</v>
      </c>
      <c r="F79" s="87">
        <v>45.6</v>
      </c>
      <c r="G79" s="91">
        <v>290.31</v>
      </c>
      <c r="H79" s="91">
        <v>13238.13</v>
      </c>
    </row>
    <row r="80" spans="1:8" ht="39" customHeight="1" x14ac:dyDescent="0.2">
      <c r="A80" s="13" t="s">
        <v>233</v>
      </c>
      <c r="B80" s="11" t="s">
        <v>18</v>
      </c>
      <c r="C80" s="11" t="s">
        <v>234</v>
      </c>
      <c r="D80" s="11" t="s">
        <v>26</v>
      </c>
      <c r="E80" s="12" t="s">
        <v>30</v>
      </c>
      <c r="F80" s="87">
        <v>96</v>
      </c>
      <c r="G80" s="91">
        <v>135</v>
      </c>
      <c r="H80" s="91">
        <v>12960</v>
      </c>
    </row>
    <row r="81" spans="1:8" ht="78" customHeight="1" x14ac:dyDescent="0.2">
      <c r="A81" s="13" t="s">
        <v>235</v>
      </c>
      <c r="B81" s="11" t="s">
        <v>32</v>
      </c>
      <c r="C81" s="11" t="s">
        <v>236</v>
      </c>
      <c r="D81" s="11" t="s">
        <v>237</v>
      </c>
      <c r="E81" s="12" t="s">
        <v>238</v>
      </c>
      <c r="F81" s="87">
        <v>400</v>
      </c>
      <c r="G81" s="91">
        <v>32.18</v>
      </c>
      <c r="H81" s="91">
        <v>12872</v>
      </c>
    </row>
    <row r="82" spans="1:8" ht="39" customHeight="1" x14ac:dyDescent="0.2">
      <c r="A82" s="13" t="s">
        <v>239</v>
      </c>
      <c r="B82" s="11" t="s">
        <v>18</v>
      </c>
      <c r="C82" s="11" t="s">
        <v>240</v>
      </c>
      <c r="D82" s="11" t="s">
        <v>241</v>
      </c>
      <c r="E82" s="12" t="s">
        <v>56</v>
      </c>
      <c r="F82" s="87">
        <v>16.52</v>
      </c>
      <c r="G82" s="91">
        <v>779.07</v>
      </c>
      <c r="H82" s="91">
        <v>12870.23</v>
      </c>
    </row>
    <row r="83" spans="1:8" ht="51.95" customHeight="1" x14ac:dyDescent="0.2">
      <c r="A83" s="13" t="s">
        <v>243</v>
      </c>
      <c r="B83" s="11" t="s">
        <v>18</v>
      </c>
      <c r="C83" s="11" t="s">
        <v>244</v>
      </c>
      <c r="D83" s="11" t="s">
        <v>38</v>
      </c>
      <c r="E83" s="12" t="s">
        <v>30</v>
      </c>
      <c r="F83" s="87">
        <v>90</v>
      </c>
      <c r="G83" s="91">
        <v>142.9</v>
      </c>
      <c r="H83" s="91">
        <v>12861</v>
      </c>
    </row>
    <row r="84" spans="1:8" ht="24" customHeight="1" x14ac:dyDescent="0.2">
      <c r="A84" s="13" t="s">
        <v>245</v>
      </c>
      <c r="B84" s="11" t="s">
        <v>32</v>
      </c>
      <c r="C84" s="11" t="s">
        <v>246</v>
      </c>
      <c r="D84" s="11" t="s">
        <v>237</v>
      </c>
      <c r="E84" s="12" t="s">
        <v>30</v>
      </c>
      <c r="F84" s="88">
        <v>3016.24</v>
      </c>
      <c r="G84" s="91">
        <v>4.25</v>
      </c>
      <c r="H84" s="91">
        <v>12819.02</v>
      </c>
    </row>
    <row r="85" spans="1:8" ht="65.099999999999994" customHeight="1" x14ac:dyDescent="0.2">
      <c r="A85" s="13" t="s">
        <v>248</v>
      </c>
      <c r="B85" s="11" t="s">
        <v>18</v>
      </c>
      <c r="C85" s="11" t="s">
        <v>249</v>
      </c>
      <c r="D85" s="11" t="s">
        <v>222</v>
      </c>
      <c r="E85" s="12" t="s">
        <v>30</v>
      </c>
      <c r="F85" s="87">
        <v>100</v>
      </c>
      <c r="G85" s="91">
        <v>121.79</v>
      </c>
      <c r="H85" s="91">
        <v>12179</v>
      </c>
    </row>
    <row r="86" spans="1:8" ht="51.95" customHeight="1" x14ac:dyDescent="0.2">
      <c r="A86" s="13" t="s">
        <v>250</v>
      </c>
      <c r="B86" s="11" t="s">
        <v>32</v>
      </c>
      <c r="C86" s="11" t="s">
        <v>251</v>
      </c>
      <c r="D86" s="11" t="s">
        <v>133</v>
      </c>
      <c r="E86" s="12" t="s">
        <v>30</v>
      </c>
      <c r="F86" s="87">
        <v>301.62</v>
      </c>
      <c r="G86" s="91">
        <v>39.49</v>
      </c>
      <c r="H86" s="91">
        <v>11910.97</v>
      </c>
    </row>
    <row r="87" spans="1:8" ht="24" customHeight="1" x14ac:dyDescent="0.2">
      <c r="A87" s="13" t="s">
        <v>252</v>
      </c>
      <c r="B87" s="11" t="s">
        <v>154</v>
      </c>
      <c r="C87" s="11" t="s">
        <v>253</v>
      </c>
      <c r="D87" s="11" t="s">
        <v>156</v>
      </c>
      <c r="E87" s="12" t="s">
        <v>254</v>
      </c>
      <c r="F87" s="87">
        <v>100</v>
      </c>
      <c r="G87" s="91">
        <v>113.83</v>
      </c>
      <c r="H87" s="91">
        <v>11383</v>
      </c>
    </row>
    <row r="88" spans="1:8" ht="24" customHeight="1" x14ac:dyDescent="0.2">
      <c r="A88" s="13" t="s">
        <v>255</v>
      </c>
      <c r="B88" s="11" t="s">
        <v>24</v>
      </c>
      <c r="C88" s="11" t="s">
        <v>256</v>
      </c>
      <c r="D88" s="11" t="s">
        <v>214</v>
      </c>
      <c r="E88" s="12" t="s">
        <v>215</v>
      </c>
      <c r="F88" s="87">
        <v>500</v>
      </c>
      <c r="G88" s="91">
        <v>22.46</v>
      </c>
      <c r="H88" s="91">
        <v>11232.25</v>
      </c>
    </row>
    <row r="89" spans="1:8" ht="24" customHeight="1" x14ac:dyDescent="0.2">
      <c r="A89" s="13" t="s">
        <v>258</v>
      </c>
      <c r="B89" s="11" t="s">
        <v>32</v>
      </c>
      <c r="C89" s="11" t="s">
        <v>259</v>
      </c>
      <c r="D89" s="11" t="s">
        <v>169</v>
      </c>
      <c r="E89" s="12" t="s">
        <v>63</v>
      </c>
      <c r="F89" s="87">
        <v>100</v>
      </c>
      <c r="G89" s="91">
        <v>109.96</v>
      </c>
      <c r="H89" s="91">
        <v>10996</v>
      </c>
    </row>
    <row r="90" spans="1:8" ht="26.1" customHeight="1" x14ac:dyDescent="0.2">
      <c r="A90" s="13" t="s">
        <v>260</v>
      </c>
      <c r="B90" s="11" t="s">
        <v>24</v>
      </c>
      <c r="C90" s="11" t="s">
        <v>261</v>
      </c>
      <c r="D90" s="11" t="s">
        <v>47</v>
      </c>
      <c r="E90" s="12" t="s">
        <v>56</v>
      </c>
      <c r="F90" s="87">
        <v>400</v>
      </c>
      <c r="G90" s="91">
        <v>26.24</v>
      </c>
      <c r="H90" s="91">
        <v>10496</v>
      </c>
    </row>
    <row r="91" spans="1:8" ht="26.1" customHeight="1" x14ac:dyDescent="0.2">
      <c r="A91" s="13" t="s">
        <v>262</v>
      </c>
      <c r="B91" s="11" t="s">
        <v>263</v>
      </c>
      <c r="C91" s="11" t="s">
        <v>264</v>
      </c>
      <c r="D91" s="11" t="s">
        <v>265</v>
      </c>
      <c r="E91" s="12" t="s">
        <v>48</v>
      </c>
      <c r="F91" s="87">
        <v>100</v>
      </c>
      <c r="G91" s="91">
        <v>99.2</v>
      </c>
      <c r="H91" s="91">
        <v>9920</v>
      </c>
    </row>
    <row r="92" spans="1:8" ht="24" customHeight="1" x14ac:dyDescent="0.2">
      <c r="A92" s="13" t="s">
        <v>266</v>
      </c>
      <c r="B92" s="11" t="s">
        <v>32</v>
      </c>
      <c r="C92" s="11" t="s">
        <v>267</v>
      </c>
      <c r="D92" s="11" t="s">
        <v>34</v>
      </c>
      <c r="E92" s="12" t="s">
        <v>48</v>
      </c>
      <c r="F92" s="87">
        <v>50</v>
      </c>
      <c r="G92" s="91">
        <v>193.71</v>
      </c>
      <c r="H92" s="91">
        <v>9685.5</v>
      </c>
    </row>
    <row r="93" spans="1:8" ht="26.1" customHeight="1" x14ac:dyDescent="0.2">
      <c r="A93" s="13" t="s">
        <v>268</v>
      </c>
      <c r="B93" s="11" t="s">
        <v>24</v>
      </c>
      <c r="C93" s="11" t="s">
        <v>269</v>
      </c>
      <c r="D93" s="11" t="s">
        <v>47</v>
      </c>
      <c r="E93" s="12" t="s">
        <v>48</v>
      </c>
      <c r="F93" s="87">
        <v>20</v>
      </c>
      <c r="G93" s="91">
        <v>477.21</v>
      </c>
      <c r="H93" s="91">
        <v>9544.2000000000007</v>
      </c>
    </row>
    <row r="94" spans="1:8" ht="27.75" customHeight="1" x14ac:dyDescent="0.2">
      <c r="A94" s="13" t="s">
        <v>270</v>
      </c>
      <c r="B94" s="11" t="s">
        <v>24</v>
      </c>
      <c r="C94" s="11" t="s">
        <v>271</v>
      </c>
      <c r="D94" s="11" t="s">
        <v>47</v>
      </c>
      <c r="E94" s="12" t="s">
        <v>69</v>
      </c>
      <c r="F94" s="87">
        <v>120</v>
      </c>
      <c r="G94" s="91">
        <v>79.52</v>
      </c>
      <c r="H94" s="91">
        <v>9542.4</v>
      </c>
    </row>
    <row r="95" spans="1:8" ht="24" customHeight="1" x14ac:dyDescent="0.2">
      <c r="A95" s="13" t="s">
        <v>273</v>
      </c>
      <c r="B95" s="11" t="s">
        <v>154</v>
      </c>
      <c r="C95" s="11" t="s">
        <v>274</v>
      </c>
      <c r="D95" s="11" t="s">
        <v>156</v>
      </c>
      <c r="E95" s="12" t="s">
        <v>254</v>
      </c>
      <c r="F95" s="87">
        <v>100</v>
      </c>
      <c r="G95" s="91">
        <v>92.17</v>
      </c>
      <c r="H95" s="91">
        <v>9217</v>
      </c>
    </row>
    <row r="96" spans="1:8" ht="39" customHeight="1" x14ac:dyDescent="0.2">
      <c r="A96" s="13" t="s">
        <v>275</v>
      </c>
      <c r="B96" s="11" t="s">
        <v>18</v>
      </c>
      <c r="C96" s="11" t="s">
        <v>276</v>
      </c>
      <c r="D96" s="11" t="s">
        <v>26</v>
      </c>
      <c r="E96" s="12" t="s">
        <v>69</v>
      </c>
      <c r="F96" s="87">
        <v>150</v>
      </c>
      <c r="G96" s="91">
        <v>61.09</v>
      </c>
      <c r="H96" s="91">
        <v>9163.5</v>
      </c>
    </row>
    <row r="97" spans="1:8" ht="24" customHeight="1" x14ac:dyDescent="0.2">
      <c r="A97" s="13" t="s">
        <v>277</v>
      </c>
      <c r="B97" s="11" t="s">
        <v>24</v>
      </c>
      <c r="C97" s="11" t="s">
        <v>278</v>
      </c>
      <c r="D97" s="11" t="s">
        <v>47</v>
      </c>
      <c r="E97" s="12" t="s">
        <v>56</v>
      </c>
      <c r="F97" s="87">
        <v>20.14</v>
      </c>
      <c r="G97" s="91">
        <v>443.68</v>
      </c>
      <c r="H97" s="91">
        <v>8935.7099999999991</v>
      </c>
    </row>
    <row r="98" spans="1:8" ht="39" customHeight="1" x14ac:dyDescent="0.2">
      <c r="A98" s="13" t="s">
        <v>279</v>
      </c>
      <c r="B98" s="11" t="s">
        <v>32</v>
      </c>
      <c r="C98" s="11" t="s">
        <v>280</v>
      </c>
      <c r="D98" s="11" t="s">
        <v>138</v>
      </c>
      <c r="E98" s="12" t="s">
        <v>85</v>
      </c>
      <c r="F98" s="87">
        <v>278.39999999999998</v>
      </c>
      <c r="G98" s="91">
        <v>28.42</v>
      </c>
      <c r="H98" s="91">
        <v>7912.12</v>
      </c>
    </row>
    <row r="99" spans="1:8" ht="24" customHeight="1" x14ac:dyDescent="0.2">
      <c r="A99" s="13" t="s">
        <v>282</v>
      </c>
      <c r="B99" s="11" t="s">
        <v>32</v>
      </c>
      <c r="C99" s="11" t="s">
        <v>283</v>
      </c>
      <c r="D99" s="11" t="s">
        <v>34</v>
      </c>
      <c r="E99" s="12" t="s">
        <v>69</v>
      </c>
      <c r="F99" s="88">
        <v>12064.98</v>
      </c>
      <c r="G99" s="91">
        <v>0.61</v>
      </c>
      <c r="H99" s="91">
        <v>7359.63</v>
      </c>
    </row>
    <row r="100" spans="1:8" ht="39" customHeight="1" x14ac:dyDescent="0.2">
      <c r="A100" s="13" t="s">
        <v>286</v>
      </c>
      <c r="B100" s="11" t="s">
        <v>18</v>
      </c>
      <c r="C100" s="11" t="s">
        <v>287</v>
      </c>
      <c r="D100" s="11" t="s">
        <v>62</v>
      </c>
      <c r="E100" s="12" t="s">
        <v>63</v>
      </c>
      <c r="F100" s="87">
        <v>65</v>
      </c>
      <c r="G100" s="91">
        <v>111.01</v>
      </c>
      <c r="H100" s="91">
        <v>7215.65</v>
      </c>
    </row>
    <row r="101" spans="1:8" ht="26.1" customHeight="1" x14ac:dyDescent="0.2">
      <c r="A101" s="13" t="s">
        <v>288</v>
      </c>
      <c r="B101" s="11" t="s">
        <v>24</v>
      </c>
      <c r="C101" s="11" t="s">
        <v>289</v>
      </c>
      <c r="D101" s="11" t="s">
        <v>47</v>
      </c>
      <c r="E101" s="12" t="s">
        <v>48</v>
      </c>
      <c r="F101" s="87">
        <v>2</v>
      </c>
      <c r="G101" s="91">
        <v>3590.66</v>
      </c>
      <c r="H101" s="91">
        <v>7181.32</v>
      </c>
    </row>
    <row r="102" spans="1:8" ht="39" customHeight="1" x14ac:dyDescent="0.2">
      <c r="A102" s="13" t="s">
        <v>290</v>
      </c>
      <c r="B102" s="11" t="s">
        <v>24</v>
      </c>
      <c r="C102" s="11" t="s">
        <v>291</v>
      </c>
      <c r="D102" s="11" t="s">
        <v>47</v>
      </c>
      <c r="E102" s="12" t="s">
        <v>56</v>
      </c>
      <c r="F102" s="87">
        <v>20</v>
      </c>
      <c r="G102" s="91">
        <v>348.21</v>
      </c>
      <c r="H102" s="91">
        <v>6964.2</v>
      </c>
    </row>
    <row r="103" spans="1:8" ht="26.1" customHeight="1" x14ac:dyDescent="0.2">
      <c r="A103" s="13" t="s">
        <v>293</v>
      </c>
      <c r="B103" s="11" t="s">
        <v>32</v>
      </c>
      <c r="C103" s="11" t="s">
        <v>294</v>
      </c>
      <c r="D103" s="11" t="s">
        <v>295</v>
      </c>
      <c r="E103" s="12" t="s">
        <v>69</v>
      </c>
      <c r="F103" s="87">
        <v>603.24</v>
      </c>
      <c r="G103" s="91">
        <v>10.8</v>
      </c>
      <c r="H103" s="91">
        <v>6514.99</v>
      </c>
    </row>
    <row r="104" spans="1:8" ht="26.1" customHeight="1" x14ac:dyDescent="0.2">
      <c r="A104" s="13" t="s">
        <v>297</v>
      </c>
      <c r="B104" s="11" t="s">
        <v>24</v>
      </c>
      <c r="C104" s="11" t="s">
        <v>298</v>
      </c>
      <c r="D104" s="11" t="s">
        <v>47</v>
      </c>
      <c r="E104" s="12" t="s">
        <v>299</v>
      </c>
      <c r="F104" s="87">
        <v>500</v>
      </c>
      <c r="G104" s="91">
        <v>13.02</v>
      </c>
      <c r="H104" s="91">
        <v>6510</v>
      </c>
    </row>
    <row r="105" spans="1:8" ht="39" customHeight="1" x14ac:dyDescent="0.2">
      <c r="A105" s="13" t="s">
        <v>301</v>
      </c>
      <c r="B105" s="11" t="s">
        <v>263</v>
      </c>
      <c r="C105" s="11" t="s">
        <v>302</v>
      </c>
      <c r="D105" s="11" t="s">
        <v>265</v>
      </c>
      <c r="E105" s="12" t="s">
        <v>48</v>
      </c>
      <c r="F105" s="87">
        <v>100</v>
      </c>
      <c r="G105" s="91">
        <v>62.4</v>
      </c>
      <c r="H105" s="91">
        <v>6240</v>
      </c>
    </row>
    <row r="106" spans="1:8" ht="26.1" customHeight="1" x14ac:dyDescent="0.2">
      <c r="A106" s="13" t="s">
        <v>304</v>
      </c>
      <c r="B106" s="11" t="s">
        <v>18</v>
      </c>
      <c r="C106" s="11" t="s">
        <v>305</v>
      </c>
      <c r="D106" s="11" t="s">
        <v>306</v>
      </c>
      <c r="E106" s="12" t="s">
        <v>56</v>
      </c>
      <c r="F106" s="87">
        <v>88.5</v>
      </c>
      <c r="G106" s="91">
        <v>66.75</v>
      </c>
      <c r="H106" s="91">
        <v>5907.37</v>
      </c>
    </row>
    <row r="107" spans="1:8" ht="26.1" customHeight="1" x14ac:dyDescent="0.2">
      <c r="A107" s="13" t="s">
        <v>308</v>
      </c>
      <c r="B107" s="11" t="s">
        <v>24</v>
      </c>
      <c r="C107" s="11" t="s">
        <v>309</v>
      </c>
      <c r="D107" s="11" t="s">
        <v>47</v>
      </c>
      <c r="E107" s="12" t="s">
        <v>56</v>
      </c>
      <c r="F107" s="87">
        <v>400</v>
      </c>
      <c r="G107" s="91">
        <v>14.34</v>
      </c>
      <c r="H107" s="91">
        <v>5736</v>
      </c>
    </row>
    <row r="108" spans="1:8" ht="65.099999999999994" customHeight="1" x14ac:dyDescent="0.2">
      <c r="A108" s="13" t="s">
        <v>310</v>
      </c>
      <c r="B108" s="11" t="s">
        <v>18</v>
      </c>
      <c r="C108" s="11" t="s">
        <v>311</v>
      </c>
      <c r="D108" s="11" t="s">
        <v>312</v>
      </c>
      <c r="E108" s="12" t="s">
        <v>56</v>
      </c>
      <c r="F108" s="87">
        <v>400</v>
      </c>
      <c r="G108" s="91">
        <v>12.65</v>
      </c>
      <c r="H108" s="91">
        <v>5060</v>
      </c>
    </row>
    <row r="109" spans="1:8" ht="26.1" customHeight="1" x14ac:dyDescent="0.2">
      <c r="A109" s="13" t="s">
        <v>314</v>
      </c>
      <c r="B109" s="11" t="s">
        <v>18</v>
      </c>
      <c r="C109" s="11" t="s">
        <v>315</v>
      </c>
      <c r="D109" s="11" t="s">
        <v>78</v>
      </c>
      <c r="E109" s="12" t="s">
        <v>69</v>
      </c>
      <c r="F109" s="88">
        <v>4222.74</v>
      </c>
      <c r="G109" s="91">
        <v>1.18</v>
      </c>
      <c r="H109" s="91">
        <v>4982.83</v>
      </c>
    </row>
    <row r="110" spans="1:8" ht="24" customHeight="1" x14ac:dyDescent="0.2">
      <c r="A110" s="13" t="s">
        <v>317</v>
      </c>
      <c r="B110" s="11" t="s">
        <v>32</v>
      </c>
      <c r="C110" s="11" t="s">
        <v>318</v>
      </c>
      <c r="D110" s="11" t="s">
        <v>319</v>
      </c>
      <c r="E110" s="12" t="s">
        <v>320</v>
      </c>
      <c r="F110" s="88">
        <v>1206.49</v>
      </c>
      <c r="G110" s="91">
        <v>3.93</v>
      </c>
      <c r="H110" s="91">
        <v>4741.5</v>
      </c>
    </row>
    <row r="111" spans="1:8" ht="39" customHeight="1" x14ac:dyDescent="0.2">
      <c r="A111" s="13" t="s">
        <v>323</v>
      </c>
      <c r="B111" s="11" t="s">
        <v>32</v>
      </c>
      <c r="C111" s="11" t="s">
        <v>324</v>
      </c>
      <c r="D111" s="11" t="s">
        <v>78</v>
      </c>
      <c r="E111" s="12" t="s">
        <v>69</v>
      </c>
      <c r="F111" s="88">
        <v>4222.74</v>
      </c>
      <c r="G111" s="91">
        <v>0.99</v>
      </c>
      <c r="H111" s="91">
        <v>4180.51</v>
      </c>
    </row>
    <row r="112" spans="1:8" ht="26.1" customHeight="1" x14ac:dyDescent="0.2">
      <c r="A112" s="13" t="s">
        <v>325</v>
      </c>
      <c r="B112" s="11" t="s">
        <v>24</v>
      </c>
      <c r="C112" s="11" t="s">
        <v>326</v>
      </c>
      <c r="D112" s="11" t="s">
        <v>47</v>
      </c>
      <c r="E112" s="12" t="s">
        <v>27</v>
      </c>
      <c r="F112" s="87">
        <v>60</v>
      </c>
      <c r="G112" s="91">
        <v>62.48</v>
      </c>
      <c r="H112" s="91">
        <v>3748.8</v>
      </c>
    </row>
    <row r="113" spans="1:8" ht="26.1" customHeight="1" x14ac:dyDescent="0.2">
      <c r="A113" s="13" t="s">
        <v>327</v>
      </c>
      <c r="B113" s="11" t="s">
        <v>18</v>
      </c>
      <c r="C113" s="11" t="s">
        <v>328</v>
      </c>
      <c r="D113" s="11" t="s">
        <v>306</v>
      </c>
      <c r="E113" s="12" t="s">
        <v>69</v>
      </c>
      <c r="F113" s="87">
        <v>147.01</v>
      </c>
      <c r="G113" s="91">
        <v>23.75</v>
      </c>
      <c r="H113" s="91">
        <v>3491.48</v>
      </c>
    </row>
    <row r="114" spans="1:8" ht="24" customHeight="1" x14ac:dyDescent="0.2">
      <c r="A114" s="13" t="s">
        <v>332</v>
      </c>
      <c r="B114" s="11" t="s">
        <v>32</v>
      </c>
      <c r="C114" s="11" t="s">
        <v>333</v>
      </c>
      <c r="D114" s="11" t="s">
        <v>34</v>
      </c>
      <c r="E114" s="12" t="s">
        <v>48</v>
      </c>
      <c r="F114" s="87">
        <v>50</v>
      </c>
      <c r="G114" s="91">
        <v>63.79</v>
      </c>
      <c r="H114" s="91">
        <v>3189.5</v>
      </c>
    </row>
    <row r="115" spans="1:8" ht="26.1" customHeight="1" x14ac:dyDescent="0.2">
      <c r="A115" s="13" t="s">
        <v>334</v>
      </c>
      <c r="B115" s="11" t="s">
        <v>154</v>
      </c>
      <c r="C115" s="11" t="s">
        <v>335</v>
      </c>
      <c r="D115" s="11" t="s">
        <v>156</v>
      </c>
      <c r="E115" s="12" t="s">
        <v>30</v>
      </c>
      <c r="F115" s="87">
        <v>200</v>
      </c>
      <c r="G115" s="91">
        <v>11.39</v>
      </c>
      <c r="H115" s="91">
        <v>2278</v>
      </c>
    </row>
    <row r="116" spans="1:8" ht="39" customHeight="1" x14ac:dyDescent="0.2">
      <c r="A116" s="13" t="s">
        <v>337</v>
      </c>
      <c r="B116" s="11" t="s">
        <v>18</v>
      </c>
      <c r="C116" s="11" t="s">
        <v>338</v>
      </c>
      <c r="D116" s="11" t="s">
        <v>339</v>
      </c>
      <c r="E116" s="12" t="s">
        <v>63</v>
      </c>
      <c r="F116" s="87">
        <v>22</v>
      </c>
      <c r="G116" s="91">
        <v>91.82</v>
      </c>
      <c r="H116" s="91">
        <v>2020.04</v>
      </c>
    </row>
    <row r="117" spans="1:8" ht="17.25" customHeight="1" x14ac:dyDescent="0.2">
      <c r="A117" s="13" t="s">
        <v>341</v>
      </c>
      <c r="B117" s="11" t="s">
        <v>32</v>
      </c>
      <c r="C117" s="11" t="s">
        <v>342</v>
      </c>
      <c r="D117" s="11" t="s">
        <v>138</v>
      </c>
      <c r="E117" s="12" t="s">
        <v>106</v>
      </c>
      <c r="F117" s="87">
        <v>127.9</v>
      </c>
      <c r="G117" s="91">
        <v>12.23</v>
      </c>
      <c r="H117" s="91">
        <v>1564.21</v>
      </c>
    </row>
    <row r="118" spans="1:8" ht="39" customHeight="1" x14ac:dyDescent="0.2">
      <c r="A118" s="13" t="s">
        <v>343</v>
      </c>
      <c r="B118" s="11" t="s">
        <v>18</v>
      </c>
      <c r="C118" s="11" t="s">
        <v>344</v>
      </c>
      <c r="D118" s="11" t="s">
        <v>339</v>
      </c>
      <c r="E118" s="12" t="s">
        <v>63</v>
      </c>
      <c r="F118" s="87">
        <v>12</v>
      </c>
      <c r="G118" s="91">
        <v>117.41</v>
      </c>
      <c r="H118" s="91">
        <v>1408.92</v>
      </c>
    </row>
    <row r="119" spans="1:8" ht="39" customHeight="1" x14ac:dyDescent="0.2">
      <c r="A119" s="13" t="s">
        <v>345</v>
      </c>
      <c r="B119" s="11" t="s">
        <v>18</v>
      </c>
      <c r="C119" s="11" t="s">
        <v>346</v>
      </c>
      <c r="D119" s="11" t="s">
        <v>339</v>
      </c>
      <c r="E119" s="12" t="s">
        <v>63</v>
      </c>
      <c r="F119" s="87">
        <v>8</v>
      </c>
      <c r="G119" s="91">
        <v>149.47</v>
      </c>
      <c r="H119" s="91">
        <v>1195.76</v>
      </c>
    </row>
    <row r="120" spans="1:8" ht="39" customHeight="1" x14ac:dyDescent="0.2">
      <c r="A120" s="13" t="s">
        <v>347</v>
      </c>
      <c r="B120" s="11" t="s">
        <v>18</v>
      </c>
      <c r="C120" s="11" t="s">
        <v>348</v>
      </c>
      <c r="D120" s="11" t="s">
        <v>349</v>
      </c>
      <c r="E120" s="12" t="s">
        <v>56</v>
      </c>
      <c r="F120" s="87">
        <v>246</v>
      </c>
      <c r="G120" s="91">
        <v>4.51</v>
      </c>
      <c r="H120" s="91">
        <v>1109.46</v>
      </c>
    </row>
    <row r="121" spans="1:8" ht="39" customHeight="1" x14ac:dyDescent="0.2">
      <c r="A121" s="13" t="s">
        <v>350</v>
      </c>
      <c r="B121" s="11" t="s">
        <v>18</v>
      </c>
      <c r="C121" s="11" t="s">
        <v>351</v>
      </c>
      <c r="D121" s="11" t="s">
        <v>339</v>
      </c>
      <c r="E121" s="12" t="s">
        <v>63</v>
      </c>
      <c r="F121" s="87">
        <v>5</v>
      </c>
      <c r="G121" s="91">
        <v>168.68</v>
      </c>
      <c r="H121" s="91">
        <v>843.4</v>
      </c>
    </row>
    <row r="122" spans="1:8" ht="39" customHeight="1" x14ac:dyDescent="0.2">
      <c r="A122" s="13" t="s">
        <v>352</v>
      </c>
      <c r="B122" s="11" t="s">
        <v>18</v>
      </c>
      <c r="C122" s="11" t="s">
        <v>353</v>
      </c>
      <c r="D122" s="11" t="s">
        <v>339</v>
      </c>
      <c r="E122" s="12" t="s">
        <v>63</v>
      </c>
      <c r="F122" s="87">
        <v>4</v>
      </c>
      <c r="G122" s="91">
        <v>207.08</v>
      </c>
      <c r="H122" s="91">
        <v>828.32</v>
      </c>
    </row>
    <row r="123" spans="1:8" ht="65.099999999999994" customHeight="1" x14ac:dyDescent="0.2">
      <c r="A123" s="13" t="s">
        <v>354</v>
      </c>
      <c r="B123" s="11" t="s">
        <v>18</v>
      </c>
      <c r="C123" s="11" t="s">
        <v>355</v>
      </c>
      <c r="D123" s="11" t="s">
        <v>356</v>
      </c>
      <c r="E123" s="12" t="s">
        <v>56</v>
      </c>
      <c r="F123" s="87">
        <v>80</v>
      </c>
      <c r="G123" s="91">
        <v>9.76</v>
      </c>
      <c r="H123" s="91">
        <v>780.8</v>
      </c>
    </row>
    <row r="124" spans="1:8" ht="39" customHeight="1" x14ac:dyDescent="0.2">
      <c r="A124" s="13" t="s">
        <v>171</v>
      </c>
      <c r="B124" s="11" t="s">
        <v>24</v>
      </c>
      <c r="C124" s="11" t="s">
        <v>357</v>
      </c>
      <c r="D124" s="11" t="s">
        <v>47</v>
      </c>
      <c r="E124" s="12" t="s">
        <v>173</v>
      </c>
      <c r="F124" s="87">
        <v>519.84</v>
      </c>
      <c r="G124" s="91">
        <v>1.33</v>
      </c>
      <c r="H124" s="91">
        <v>691.38</v>
      </c>
    </row>
    <row r="125" spans="1:8" ht="24" customHeight="1" x14ac:dyDescent="0.2">
      <c r="A125" s="13" t="s">
        <v>359</v>
      </c>
      <c r="B125" s="11" t="s">
        <v>18</v>
      </c>
      <c r="C125" s="11" t="s">
        <v>360</v>
      </c>
      <c r="D125" s="11" t="s">
        <v>190</v>
      </c>
      <c r="E125" s="12" t="s">
        <v>69</v>
      </c>
      <c r="F125" s="87">
        <v>82</v>
      </c>
      <c r="G125" s="91">
        <v>6.43</v>
      </c>
      <c r="H125" s="91">
        <v>527.26</v>
      </c>
    </row>
    <row r="126" spans="1:8" ht="39" customHeight="1" x14ac:dyDescent="0.2">
      <c r="A126" s="13" t="s">
        <v>361</v>
      </c>
      <c r="B126" s="11" t="s">
        <v>18</v>
      </c>
      <c r="C126" s="11" t="s">
        <v>362</v>
      </c>
      <c r="D126" s="11" t="s">
        <v>363</v>
      </c>
      <c r="E126" s="12" t="s">
        <v>69</v>
      </c>
      <c r="F126" s="87">
        <v>0.72</v>
      </c>
      <c r="G126" s="91">
        <v>465.44</v>
      </c>
      <c r="H126" s="91">
        <v>335.11</v>
      </c>
    </row>
    <row r="127" spans="1:8" ht="104.1" customHeight="1" x14ac:dyDescent="0.2">
      <c r="A127" s="13" t="s">
        <v>366</v>
      </c>
      <c r="B127" s="11" t="s">
        <v>32</v>
      </c>
      <c r="C127" s="11" t="s">
        <v>367</v>
      </c>
      <c r="D127" s="11" t="s">
        <v>138</v>
      </c>
      <c r="E127" s="12" t="s">
        <v>63</v>
      </c>
      <c r="F127" s="87">
        <v>1</v>
      </c>
      <c r="G127" s="91">
        <v>271.47000000000003</v>
      </c>
      <c r="H127" s="91">
        <v>271.47000000000003</v>
      </c>
    </row>
    <row r="128" spans="1:8" ht="39" customHeight="1" x14ac:dyDescent="0.2">
      <c r="A128" s="13" t="s">
        <v>368</v>
      </c>
      <c r="B128" s="11" t="s">
        <v>18</v>
      </c>
      <c r="C128" s="11" t="s">
        <v>369</v>
      </c>
      <c r="D128" s="11" t="s">
        <v>370</v>
      </c>
      <c r="E128" s="12" t="s">
        <v>69</v>
      </c>
      <c r="F128" s="87">
        <v>236</v>
      </c>
      <c r="G128" s="91">
        <v>0.81</v>
      </c>
      <c r="H128" s="91">
        <v>191.16</v>
      </c>
    </row>
    <row r="129" spans="1:8" ht="24" customHeight="1" x14ac:dyDescent="0.2">
      <c r="A129" s="13" t="s">
        <v>372</v>
      </c>
      <c r="B129" s="11" t="s">
        <v>32</v>
      </c>
      <c r="C129" s="11" t="s">
        <v>373</v>
      </c>
      <c r="D129" s="11" t="s">
        <v>169</v>
      </c>
      <c r="E129" s="12" t="s">
        <v>56</v>
      </c>
      <c r="F129" s="87">
        <v>100</v>
      </c>
      <c r="G129" s="91">
        <v>1.54</v>
      </c>
      <c r="H129" s="91">
        <v>154</v>
      </c>
    </row>
    <row r="130" spans="1:8" ht="39" customHeight="1" x14ac:dyDescent="0.2">
      <c r="A130" s="13" t="s">
        <v>374</v>
      </c>
      <c r="B130" s="11" t="s">
        <v>18</v>
      </c>
      <c r="C130" s="11" t="s">
        <v>375</v>
      </c>
      <c r="D130" s="11" t="s">
        <v>20</v>
      </c>
      <c r="E130" s="12" t="s">
        <v>21</v>
      </c>
      <c r="F130" s="87">
        <v>79.42</v>
      </c>
      <c r="G130" s="91">
        <v>1.45</v>
      </c>
      <c r="H130" s="91">
        <v>115.15</v>
      </c>
    </row>
    <row r="131" spans="1:8" ht="26.1" customHeight="1" x14ac:dyDescent="0.2">
      <c r="A131" s="13" t="s">
        <v>376</v>
      </c>
      <c r="B131" s="11" t="s">
        <v>18</v>
      </c>
      <c r="C131" s="11" t="s">
        <v>377</v>
      </c>
      <c r="D131" s="11" t="s">
        <v>190</v>
      </c>
      <c r="E131" s="12" t="s">
        <v>69</v>
      </c>
      <c r="F131" s="87">
        <v>82</v>
      </c>
      <c r="G131" s="91">
        <v>0.42</v>
      </c>
      <c r="H131" s="91">
        <v>34.44</v>
      </c>
    </row>
    <row r="132" spans="1:8" ht="24" customHeight="1" x14ac:dyDescent="0.2">
      <c r="A132" s="13" t="s">
        <v>378</v>
      </c>
      <c r="B132" s="11" t="s">
        <v>24</v>
      </c>
      <c r="C132" s="11" t="s">
        <v>379</v>
      </c>
      <c r="D132" s="11" t="s">
        <v>47</v>
      </c>
      <c r="E132" s="12" t="s">
        <v>69</v>
      </c>
      <c r="F132" s="87">
        <v>400</v>
      </c>
      <c r="G132" s="91">
        <v>0.08</v>
      </c>
      <c r="H132" s="91">
        <v>32</v>
      </c>
    </row>
    <row r="133" spans="1:8" ht="39" customHeight="1" x14ac:dyDescent="0.2">
      <c r="A133" s="13" t="s">
        <v>380</v>
      </c>
      <c r="B133" s="11" t="s">
        <v>18</v>
      </c>
      <c r="C133" s="11" t="s">
        <v>381</v>
      </c>
      <c r="D133" s="11" t="s">
        <v>20</v>
      </c>
      <c r="E133" s="12" t="s">
        <v>21</v>
      </c>
      <c r="F133" s="87">
        <v>0</v>
      </c>
      <c r="G133" s="91">
        <v>0.48</v>
      </c>
      <c r="H133" s="91">
        <v>0</v>
      </c>
    </row>
    <row r="134" spans="1:8" ht="51.95" customHeight="1" x14ac:dyDescent="0.2">
      <c r="A134" s="13" t="s">
        <v>382</v>
      </c>
      <c r="B134" s="11" t="s">
        <v>18</v>
      </c>
      <c r="C134" s="11" t="s">
        <v>383</v>
      </c>
      <c r="D134" s="11" t="s">
        <v>20</v>
      </c>
      <c r="E134" s="12" t="s">
        <v>21</v>
      </c>
      <c r="F134" s="87">
        <v>0</v>
      </c>
      <c r="G134" s="91">
        <v>0.56999999999999995</v>
      </c>
      <c r="H134" s="91">
        <v>0</v>
      </c>
    </row>
    <row r="135" spans="1:8" ht="33" customHeight="1" x14ac:dyDescent="0.2">
      <c r="A135" s="18"/>
      <c r="B135" s="18"/>
      <c r="C135" s="18"/>
      <c r="D135" s="18"/>
      <c r="E135" s="18"/>
      <c r="F135" s="18"/>
      <c r="G135" s="18"/>
      <c r="H135" s="18"/>
    </row>
    <row r="136" spans="1:8" ht="20.25" customHeight="1" x14ac:dyDescent="0.2">
      <c r="A136" s="121"/>
      <c r="B136" s="121"/>
      <c r="C136" s="121"/>
      <c r="D136" s="17"/>
      <c r="E136" s="16"/>
      <c r="F136" s="119" t="s">
        <v>384</v>
      </c>
      <c r="G136" s="121"/>
      <c r="H136" s="92">
        <v>8198117.7599999998</v>
      </c>
    </row>
    <row r="137" spans="1:8" ht="18" customHeight="1" x14ac:dyDescent="0.2">
      <c r="A137" s="121"/>
      <c r="B137" s="121"/>
      <c r="C137" s="121"/>
      <c r="D137" s="17"/>
      <c r="E137" s="16"/>
      <c r="F137" s="119" t="s">
        <v>385</v>
      </c>
      <c r="G137" s="121"/>
      <c r="H137" s="92">
        <v>1585928.08</v>
      </c>
    </row>
    <row r="138" spans="1:8" x14ac:dyDescent="0.2">
      <c r="A138" s="121"/>
      <c r="B138" s="121"/>
      <c r="C138" s="121"/>
      <c r="D138" s="17"/>
      <c r="E138" s="16"/>
      <c r="F138" s="119" t="s">
        <v>386</v>
      </c>
      <c r="G138" s="121"/>
      <c r="H138" s="92">
        <v>9784045.8399999999</v>
      </c>
    </row>
    <row r="139" spans="1:8" ht="60" customHeight="1" x14ac:dyDescent="0.2">
      <c r="A139" s="15"/>
      <c r="B139" s="15"/>
      <c r="C139" s="15"/>
      <c r="D139" s="15"/>
      <c r="E139" s="15"/>
      <c r="F139" s="15"/>
      <c r="G139" s="15"/>
      <c r="H139" s="15"/>
    </row>
    <row r="140" spans="1:8" ht="69.95" customHeight="1" x14ac:dyDescent="0.2">
      <c r="A140" s="124" t="s">
        <v>387</v>
      </c>
      <c r="B140" s="103"/>
      <c r="C140" s="103"/>
      <c r="D140" s="103"/>
      <c r="E140" s="103"/>
      <c r="F140" s="103"/>
      <c r="G140" s="103"/>
      <c r="H140" s="103"/>
    </row>
  </sheetData>
  <mergeCells count="10">
    <mergeCell ref="A140:H140"/>
    <mergeCell ref="A137:C137"/>
    <mergeCell ref="F137:G137"/>
    <mergeCell ref="A138:C138"/>
    <mergeCell ref="F138:G138"/>
    <mergeCell ref="E1:G1"/>
    <mergeCell ref="E2:G2"/>
    <mergeCell ref="A3:H3"/>
    <mergeCell ref="A136:C136"/>
    <mergeCell ref="F136:G136"/>
  </mergeCells>
  <pageMargins left="0.51181102362204722" right="0.51181102362204722" top="0.98425196850393704" bottom="0.98425196850393704" header="0.51181102362204722" footer="0.51181102362204722"/>
  <pageSetup paperSize="9" scale="54" fitToHeight="0" orientation="portrait" r:id="rId1"/>
  <headerFooter>
    <oddHeader>&amp;L &amp;CCompanhia Urbanizadora da Nova Capital do Brasil
NOVACAP &amp;R</oddHeader>
    <oddFooter>&amp;L &amp;CSetor de Áreas Públicas, Lote B S/n Sia Sul - Guará, Brasília - DF
 / matheus.silva@novacap.df.gov.br &amp;R&amp;P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2</vt:i4>
      </vt:variant>
    </vt:vector>
  </HeadingPairs>
  <TitlesOfParts>
    <vt:vector size="7" baseType="lpstr">
      <vt:lpstr>CAPA</vt:lpstr>
      <vt:lpstr>Orçamento Sintético</vt:lpstr>
      <vt:lpstr>Orçamento Analítico</vt:lpstr>
      <vt:lpstr>Curva ABC de Serviços</vt:lpstr>
      <vt:lpstr>Lista de Serviços </vt:lpstr>
      <vt:lpstr>CAPA!Area_de_impressao</vt:lpstr>
      <vt:lpstr>CAPA!Titulos_de_impressao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Matheus Pereira da Silva</cp:lastModifiedBy>
  <cp:revision>0</cp:revision>
  <cp:lastPrinted>2026-03-26T11:36:14Z</cp:lastPrinted>
  <dcterms:created xsi:type="dcterms:W3CDTF">2026-03-25T17:40:47Z</dcterms:created>
  <dcterms:modified xsi:type="dcterms:W3CDTF">2026-03-26T11:36:36Z</dcterms:modified>
</cp:coreProperties>
</file>